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18级评分" sheetId="3" r:id="rId1"/>
  </sheets>
  <definedNames>
    <definedName name="_xlnm.Print_Area" localSheetId="0">'18级评分'!$A$1:$AD$16</definedName>
  </definedNames>
  <calcPr calcId="162913"/>
</workbook>
</file>

<file path=xl/calcChain.xml><?xml version="1.0" encoding="utf-8"?>
<calcChain xmlns="http://schemas.openxmlformats.org/spreadsheetml/2006/main">
  <c r="K16" i="3" l="1"/>
  <c r="K15" i="3"/>
  <c r="K14" i="3"/>
  <c r="K13" i="3"/>
  <c r="K12" i="3"/>
  <c r="K11" i="3"/>
  <c r="K10" i="3"/>
  <c r="K9" i="3"/>
  <c r="K8" i="3"/>
  <c r="H16" i="3"/>
  <c r="H15" i="3"/>
  <c r="H14" i="3"/>
  <c r="H13" i="3"/>
  <c r="H12" i="3"/>
  <c r="H11" i="3"/>
  <c r="H10" i="3"/>
  <c r="H9" i="3"/>
  <c r="H8" i="3"/>
  <c r="K7" i="3"/>
  <c r="H7" i="3"/>
</calcChain>
</file>

<file path=xl/sharedStrings.xml><?xml version="1.0" encoding="utf-8"?>
<sst xmlns="http://schemas.openxmlformats.org/spreadsheetml/2006/main" count="41" uniqueCount="40">
  <si>
    <t>2018/19学年“新鸿基地产郭氏基金东南大学助学金”2017级候选学生评分表</t>
  </si>
  <si>
    <t>填表人：</t>
  </si>
  <si>
    <t>序号</t>
  </si>
  <si>
    <t>姓名</t>
  </si>
  <si>
    <t>学院</t>
  </si>
  <si>
    <t>专业</t>
  </si>
  <si>
    <t>绩点</t>
  </si>
  <si>
    <t>家庭情况（请按经济、人员伤病、突发事故、其他分段描述）</t>
  </si>
  <si>
    <t>户口类别</t>
  </si>
  <si>
    <t>贫困类型</t>
  </si>
  <si>
    <t>人均月收入</t>
  </si>
  <si>
    <r>
      <t>基金</t>
    </r>
    <r>
      <rPr>
        <b/>
        <sz val="12"/>
        <rFont val="標楷體"/>
        <family val="4"/>
      </rPr>
      <t xml:space="preserve"> (50%)</t>
    </r>
  </si>
  <si>
    <t>单亲/残疾1分</t>
  </si>
  <si>
    <t>成绩+经济情况总评分70%</t>
  </si>
  <si>
    <t>面试得分30%</t>
  </si>
  <si>
    <t>总分
100%</t>
  </si>
  <si>
    <t>名次</t>
  </si>
  <si>
    <t>总人数</t>
  </si>
  <si>
    <t>百分比</t>
  </si>
  <si>
    <r>
      <rPr>
        <b/>
        <sz val="12"/>
        <rFont val="宋体"/>
        <family val="3"/>
        <charset val="134"/>
      </rPr>
      <t>总</t>
    </r>
    <r>
      <rPr>
        <b/>
        <sz val="12"/>
        <rFont val="標楷體"/>
        <family val="4"/>
      </rPr>
      <t>分
100%</t>
    </r>
    <phoneticPr fontId="2" type="noConversion"/>
  </si>
  <si>
    <t>家庭
经济
30%</t>
    <phoneticPr fontId="2" type="noConversion"/>
  </si>
  <si>
    <t>家庭
经济
25%</t>
    <phoneticPr fontId="2" type="noConversion"/>
  </si>
  <si>
    <t>面试评分30%</t>
    <phoneticPr fontId="2" type="noConversion"/>
  </si>
  <si>
    <t>总分(学校50%+基金50%)</t>
    <phoneticPr fontId="2" type="noConversion"/>
  </si>
  <si>
    <t>排名</t>
    <phoneticPr fontId="2" type="noConversion"/>
  </si>
  <si>
    <t>大学 (50%)</t>
    <phoneticPr fontId="2" type="noConversion"/>
  </si>
  <si>
    <t>高考成績</t>
    <phoneticPr fontId="2" type="noConversion"/>
  </si>
  <si>
    <t>高考成绩</t>
  </si>
  <si>
    <t>当地录取分数线</t>
  </si>
  <si>
    <t>高考标准差</t>
  </si>
  <si>
    <t>高考成绩20%</t>
    <phoneticPr fontId="2" type="noConversion"/>
  </si>
  <si>
    <t>上学期成绩25%</t>
    <phoneticPr fontId="2" type="noConversion"/>
  </si>
  <si>
    <t>高考成绩计算</t>
    <phoneticPr fontId="2" type="noConversion"/>
  </si>
  <si>
    <t>上学期成绩计算</t>
    <phoneticPr fontId="2" type="noConversion"/>
  </si>
  <si>
    <t>成绩40%</t>
    <phoneticPr fontId="2" type="noConversion"/>
  </si>
  <si>
    <t>生源地</t>
    <phoneticPr fontId="2" type="noConversion"/>
  </si>
  <si>
    <t>18学年上学期专业年级排名</t>
    <phoneticPr fontId="2" type="noConversion"/>
  </si>
  <si>
    <r>
      <t>2018-19</t>
    </r>
    <r>
      <rPr>
        <b/>
        <sz val="14"/>
        <rFont val="宋体"/>
        <family val="3"/>
        <charset val="134"/>
      </rPr>
      <t>学年</t>
    </r>
    <r>
      <rPr>
        <b/>
        <sz val="14"/>
        <rFont val="標楷體"/>
        <family val="4"/>
      </rPr>
      <t>“</t>
    </r>
    <r>
      <rPr>
        <b/>
        <sz val="14"/>
        <rFont val="宋体"/>
        <family val="3"/>
        <charset val="134"/>
      </rPr>
      <t>新鸿基地产郭氏基金东南大学助学金</t>
    </r>
    <r>
      <rPr>
        <b/>
        <sz val="14"/>
        <rFont val="標楷體"/>
        <family val="4"/>
      </rPr>
      <t>”2018</t>
    </r>
    <r>
      <rPr>
        <b/>
        <sz val="14"/>
        <rFont val="宋体"/>
        <family val="3"/>
        <charset val="134"/>
      </rPr>
      <t>级候选学生评分表</t>
    </r>
    <phoneticPr fontId="2" type="noConversion"/>
  </si>
  <si>
    <t>大学期间曾获奖助学金</t>
    <phoneticPr fontId="2" type="noConversion"/>
  </si>
  <si>
    <t>注：此表只交电子版，发至王汉卿OA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</si>
</sst>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.0_ "/>
  </numFmts>
  <fonts count="18">
    <font>
      <sz val="11"/>
      <color theme="1"/>
      <name val="宋体"/>
      <family val="2"/>
      <scheme val="minor"/>
    </font>
    <font>
      <b/>
      <sz val="12"/>
      <name val="標楷體"/>
      <family val="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name val="細明體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1"/>
      <charset val="136"/>
      <scheme val="minor"/>
    </font>
    <font>
      <b/>
      <sz val="11"/>
      <color theme="1"/>
      <name val="宋体"/>
      <family val="2"/>
      <scheme val="minor"/>
    </font>
    <font>
      <b/>
      <sz val="10"/>
      <color theme="1"/>
      <name val="宋体"/>
      <family val="2"/>
      <scheme val="minor"/>
    </font>
    <font>
      <b/>
      <sz val="12"/>
      <name val="宋体"/>
      <family val="3"/>
      <charset val="134"/>
    </font>
    <font>
      <b/>
      <sz val="14"/>
      <name val="標楷體"/>
      <family val="4"/>
    </font>
    <font>
      <sz val="14"/>
      <color theme="1"/>
      <name val="宋体"/>
      <family val="2"/>
      <scheme val="minor"/>
    </font>
    <font>
      <b/>
      <sz val="14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0" fontId="5" fillId="0" borderId="0"/>
  </cellStyleXfs>
  <cellXfs count="76">
    <xf numFmtId="0" fontId="0" fillId="0" borderId="0" xfId="0"/>
    <xf numFmtId="0" fontId="3" fillId="0" borderId="11" xfId="0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2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77" fontId="1" fillId="0" borderId="20" xfId="0" applyNumberFormat="1" applyFont="1" applyFill="1" applyBorder="1" applyAlignment="1">
      <alignment horizontal="center" vertical="center" wrapText="1"/>
    </xf>
    <xf numFmtId="177" fontId="1" fillId="0" borderId="2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3" xfId="1"/>
    <cellStyle name="常规 3 2 3" xfId="3"/>
    <cellStyle name="常规 7" xfId="2"/>
  </cellStyles>
  <dxfs count="38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2" tint="-0.24994659260841701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2" tint="-0.24994659260841701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2" tint="-0.24994659260841701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2" tint="-0.24994659260841701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9"/>
  <sheetViews>
    <sheetView tabSelected="1" zoomScaleNormal="100" workbookViewId="0">
      <selection activeCell="M30" sqref="M30"/>
    </sheetView>
  </sheetViews>
  <sheetFormatPr defaultColWidth="9" defaultRowHeight="13.5"/>
  <cols>
    <col min="1" max="1" width="5.375" style="5" customWidth="1"/>
    <col min="2" max="2" width="9" style="5"/>
    <col min="3" max="3" width="14" style="5" customWidth="1"/>
    <col min="4" max="5" width="10.625" style="5" customWidth="1"/>
    <col min="6" max="6" width="7.125" style="5" customWidth="1"/>
    <col min="7" max="7" width="11.375" style="5" customWidth="1"/>
    <col min="8" max="8" width="13.25" style="6" customWidth="1"/>
    <col min="9" max="9" width="6.875" style="5" customWidth="1"/>
    <col min="10" max="10" width="9" style="5" customWidth="1"/>
    <col min="11" max="11" width="10.75" style="6" customWidth="1"/>
    <col min="12" max="12" width="7" style="5" customWidth="1"/>
    <col min="13" max="13" width="61" style="5" customWidth="1"/>
    <col min="14" max="14" width="7.125" style="5" customWidth="1"/>
    <col min="15" max="15" width="7.75" style="5" customWidth="1"/>
    <col min="16" max="16" width="8.875" style="7" customWidth="1"/>
    <col min="17" max="20" width="9" style="5" customWidth="1"/>
    <col min="21" max="21" width="6.375" style="5" customWidth="1"/>
    <col min="22" max="22" width="7.125" style="5" customWidth="1"/>
    <col min="23" max="25" width="9" style="5" customWidth="1"/>
    <col min="26" max="26" width="6.75" style="5" customWidth="1"/>
    <col min="27" max="27" width="6.125" style="5" customWidth="1"/>
    <col min="28" max="28" width="7.875" style="5" customWidth="1"/>
    <col min="29" max="29" width="8" style="5" customWidth="1"/>
    <col min="30" max="30" width="9" style="17"/>
    <col min="31" max="16384" width="9" style="5"/>
  </cols>
  <sheetData>
    <row r="1" spans="1:31" ht="19.5" thickBot="1">
      <c r="A1" s="25" t="s">
        <v>37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7"/>
    </row>
    <row r="2" spans="1:31" ht="14.25" hidden="1" thickBot="1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</row>
    <row r="3" spans="1:31" ht="15.75" customHeight="1">
      <c r="A3" s="65"/>
      <c r="B3" s="66"/>
      <c r="C3" s="66"/>
      <c r="D3" s="66"/>
      <c r="E3" s="67"/>
      <c r="F3" s="35" t="s">
        <v>1</v>
      </c>
      <c r="G3" s="35"/>
      <c r="H3" s="35"/>
      <c r="I3" s="36"/>
      <c r="J3" s="36"/>
      <c r="K3" s="36"/>
      <c r="L3" s="3"/>
      <c r="M3" s="3"/>
      <c r="N3" s="3"/>
      <c r="O3" s="3"/>
      <c r="P3" s="2"/>
      <c r="Q3" s="37"/>
      <c r="R3" s="38"/>
      <c r="S3" s="38"/>
      <c r="T3" s="38"/>
      <c r="U3" s="38"/>
      <c r="V3" s="39"/>
      <c r="W3" s="37"/>
      <c r="X3" s="38"/>
      <c r="Y3" s="38"/>
      <c r="Z3" s="38"/>
      <c r="AA3" s="38"/>
      <c r="AB3" s="20"/>
      <c r="AC3" s="20"/>
      <c r="AD3" s="24"/>
      <c r="AE3" s="22"/>
    </row>
    <row r="4" spans="1:31" ht="16.5" customHeight="1">
      <c r="A4" s="40" t="s">
        <v>2</v>
      </c>
      <c r="B4" s="68" t="s">
        <v>3</v>
      </c>
      <c r="C4" s="68" t="s">
        <v>4</v>
      </c>
      <c r="D4" s="68" t="s">
        <v>5</v>
      </c>
      <c r="E4" s="69" t="s">
        <v>35</v>
      </c>
      <c r="F4" s="68" t="s">
        <v>26</v>
      </c>
      <c r="G4" s="70"/>
      <c r="H4" s="70"/>
      <c r="I4" s="68" t="s">
        <v>36</v>
      </c>
      <c r="J4" s="70"/>
      <c r="K4" s="70"/>
      <c r="L4" s="69" t="s">
        <v>6</v>
      </c>
      <c r="M4" s="68" t="s">
        <v>7</v>
      </c>
      <c r="N4" s="68" t="s">
        <v>8</v>
      </c>
      <c r="O4" s="68" t="s">
        <v>9</v>
      </c>
      <c r="P4" s="71" t="s">
        <v>10</v>
      </c>
      <c r="Q4" s="50" t="s">
        <v>25</v>
      </c>
      <c r="R4" s="51"/>
      <c r="S4" s="51"/>
      <c r="T4" s="51"/>
      <c r="U4" s="51"/>
      <c r="V4" s="52"/>
      <c r="W4" s="53" t="s">
        <v>11</v>
      </c>
      <c r="X4" s="54"/>
      <c r="Y4" s="40"/>
      <c r="Z4" s="40"/>
      <c r="AA4" s="55"/>
      <c r="AB4" s="44" t="s">
        <v>12</v>
      </c>
      <c r="AC4" s="40" t="s">
        <v>23</v>
      </c>
      <c r="AD4" s="41" t="s">
        <v>24</v>
      </c>
      <c r="AE4" s="28" t="s">
        <v>38</v>
      </c>
    </row>
    <row r="5" spans="1:31" ht="16.5" customHeight="1">
      <c r="A5" s="40"/>
      <c r="B5" s="68"/>
      <c r="C5" s="68"/>
      <c r="D5" s="68"/>
      <c r="E5" s="72"/>
      <c r="F5" s="70"/>
      <c r="G5" s="70"/>
      <c r="H5" s="70"/>
      <c r="I5" s="70"/>
      <c r="J5" s="70"/>
      <c r="K5" s="70"/>
      <c r="L5" s="72"/>
      <c r="M5" s="68"/>
      <c r="N5" s="68"/>
      <c r="O5" s="68"/>
      <c r="P5" s="71"/>
      <c r="Q5" s="56" t="s">
        <v>13</v>
      </c>
      <c r="R5" s="57"/>
      <c r="S5" s="57"/>
      <c r="T5" s="58"/>
      <c r="U5" s="47" t="s">
        <v>14</v>
      </c>
      <c r="V5" s="59" t="s">
        <v>15</v>
      </c>
      <c r="W5" s="61" t="s">
        <v>13</v>
      </c>
      <c r="X5" s="58"/>
      <c r="Y5" s="62"/>
      <c r="Z5" s="63" t="s">
        <v>22</v>
      </c>
      <c r="AA5" s="49" t="s">
        <v>19</v>
      </c>
      <c r="AB5" s="45"/>
      <c r="AC5" s="40"/>
      <c r="AD5" s="42"/>
      <c r="AE5" s="29"/>
    </row>
    <row r="6" spans="1:31" ht="42.75" customHeight="1">
      <c r="A6" s="40"/>
      <c r="B6" s="68"/>
      <c r="C6" s="68"/>
      <c r="D6" s="68"/>
      <c r="E6" s="73"/>
      <c r="F6" s="74" t="s">
        <v>27</v>
      </c>
      <c r="G6" s="74" t="s">
        <v>28</v>
      </c>
      <c r="H6" s="74" t="s">
        <v>29</v>
      </c>
      <c r="I6" s="75" t="s">
        <v>16</v>
      </c>
      <c r="J6" s="75" t="s">
        <v>17</v>
      </c>
      <c r="K6" s="74" t="s">
        <v>18</v>
      </c>
      <c r="L6" s="73"/>
      <c r="M6" s="68"/>
      <c r="N6" s="68"/>
      <c r="O6" s="68"/>
      <c r="P6" s="71"/>
      <c r="Q6" s="1" t="s">
        <v>32</v>
      </c>
      <c r="R6" s="4" t="s">
        <v>33</v>
      </c>
      <c r="S6" s="4" t="s">
        <v>34</v>
      </c>
      <c r="T6" s="18" t="s">
        <v>20</v>
      </c>
      <c r="U6" s="48"/>
      <c r="V6" s="60"/>
      <c r="W6" s="1" t="s">
        <v>30</v>
      </c>
      <c r="X6" s="1" t="s">
        <v>31</v>
      </c>
      <c r="Y6" s="1" t="s">
        <v>21</v>
      </c>
      <c r="Z6" s="64"/>
      <c r="AA6" s="49"/>
      <c r="AB6" s="46"/>
      <c r="AC6" s="40"/>
      <c r="AD6" s="43"/>
      <c r="AE6" s="30"/>
    </row>
    <row r="7" spans="1:31" s="9" customFormat="1" ht="14.25">
      <c r="A7" s="8">
        <v>1</v>
      </c>
      <c r="B7" s="8"/>
      <c r="C7" s="8"/>
      <c r="D7" s="8"/>
      <c r="E7" s="8"/>
      <c r="F7" s="19"/>
      <c r="G7" s="19"/>
      <c r="H7" s="19" t="e">
        <f>F7/G7</f>
        <v>#DIV/0!</v>
      </c>
      <c r="I7" s="8"/>
      <c r="J7" s="8"/>
      <c r="K7" s="19" t="e">
        <f>I7/J7</f>
        <v>#DIV/0!</v>
      </c>
      <c r="L7" s="8"/>
      <c r="M7" s="8"/>
      <c r="N7" s="8"/>
      <c r="O7" s="8"/>
      <c r="P7" s="10"/>
      <c r="Q7" s="11"/>
      <c r="R7" s="8"/>
      <c r="S7" s="8"/>
      <c r="T7" s="8"/>
      <c r="U7" s="8"/>
      <c r="V7" s="12"/>
      <c r="W7" s="15"/>
      <c r="X7" s="16"/>
      <c r="Y7" s="16"/>
      <c r="Z7" s="8"/>
      <c r="AA7" s="13"/>
      <c r="AB7" s="11"/>
      <c r="AC7" s="13"/>
      <c r="AD7" s="21"/>
      <c r="AE7" s="23"/>
    </row>
    <row r="8" spans="1:31" s="9" customFormat="1" ht="14.25">
      <c r="A8" s="8">
        <v>2</v>
      </c>
      <c r="B8" s="8"/>
      <c r="C8" s="8"/>
      <c r="D8" s="8"/>
      <c r="E8" s="8"/>
      <c r="F8" s="19"/>
      <c r="G8" s="19"/>
      <c r="H8" s="19" t="e">
        <f t="shared" ref="H8:H16" si="0">F8/G8</f>
        <v>#DIV/0!</v>
      </c>
      <c r="I8" s="8"/>
      <c r="J8" s="8"/>
      <c r="K8" s="19" t="e">
        <f t="shared" ref="K8:K16" si="1">I8/J8</f>
        <v>#DIV/0!</v>
      </c>
      <c r="L8" s="8"/>
      <c r="M8" s="14"/>
      <c r="N8" s="8"/>
      <c r="O8" s="8"/>
      <c r="P8" s="10"/>
      <c r="Q8" s="11"/>
      <c r="R8" s="8"/>
      <c r="S8" s="8"/>
      <c r="T8" s="8"/>
      <c r="U8" s="8"/>
      <c r="V8" s="12"/>
      <c r="W8" s="15"/>
      <c r="X8" s="16"/>
      <c r="Y8" s="16"/>
      <c r="Z8" s="8"/>
      <c r="AA8" s="13"/>
      <c r="AB8" s="11"/>
      <c r="AC8" s="13"/>
      <c r="AD8" s="21"/>
      <c r="AE8" s="23"/>
    </row>
    <row r="9" spans="1:31" s="9" customFormat="1" ht="14.25">
      <c r="A9" s="8">
        <v>3</v>
      </c>
      <c r="B9" s="8"/>
      <c r="C9" s="8"/>
      <c r="D9" s="8"/>
      <c r="E9" s="8"/>
      <c r="F9" s="8"/>
      <c r="G9" s="8"/>
      <c r="H9" s="19" t="e">
        <f t="shared" si="0"/>
        <v>#DIV/0!</v>
      </c>
      <c r="I9" s="8"/>
      <c r="J9" s="8"/>
      <c r="K9" s="19" t="e">
        <f t="shared" si="1"/>
        <v>#DIV/0!</v>
      </c>
      <c r="L9" s="8"/>
      <c r="M9" s="8"/>
      <c r="N9" s="8"/>
      <c r="O9" s="8"/>
      <c r="P9" s="10"/>
      <c r="Q9" s="11"/>
      <c r="R9" s="8"/>
      <c r="S9" s="8"/>
      <c r="T9" s="8"/>
      <c r="U9" s="8"/>
      <c r="V9" s="12"/>
      <c r="W9" s="15"/>
      <c r="X9" s="16"/>
      <c r="Y9" s="16"/>
      <c r="Z9" s="8"/>
      <c r="AA9" s="13"/>
      <c r="AB9" s="11"/>
      <c r="AC9" s="13"/>
      <c r="AD9" s="21"/>
      <c r="AE9" s="23"/>
    </row>
    <row r="10" spans="1:31" s="9" customFormat="1" ht="14.25">
      <c r="A10" s="8">
        <v>4</v>
      </c>
      <c r="B10" s="8"/>
      <c r="C10" s="8"/>
      <c r="D10" s="8"/>
      <c r="E10" s="8"/>
      <c r="F10" s="8"/>
      <c r="G10" s="8"/>
      <c r="H10" s="19" t="e">
        <f t="shared" si="0"/>
        <v>#DIV/0!</v>
      </c>
      <c r="I10" s="8"/>
      <c r="J10" s="8"/>
      <c r="K10" s="19" t="e">
        <f t="shared" si="1"/>
        <v>#DIV/0!</v>
      </c>
      <c r="L10" s="8"/>
      <c r="M10" s="8"/>
      <c r="N10" s="8"/>
      <c r="O10" s="8"/>
      <c r="P10" s="10"/>
      <c r="Q10" s="11"/>
      <c r="R10" s="8"/>
      <c r="S10" s="8"/>
      <c r="T10" s="8"/>
      <c r="U10" s="8"/>
      <c r="V10" s="12"/>
      <c r="W10" s="15"/>
      <c r="X10" s="16"/>
      <c r="Y10" s="16"/>
      <c r="Z10" s="8"/>
      <c r="AA10" s="13"/>
      <c r="AB10" s="11"/>
      <c r="AC10" s="13"/>
      <c r="AD10" s="21"/>
      <c r="AE10" s="23"/>
    </row>
    <row r="11" spans="1:31" s="9" customFormat="1" ht="14.25">
      <c r="A11" s="8">
        <v>5</v>
      </c>
      <c r="B11" s="8"/>
      <c r="C11" s="8"/>
      <c r="D11" s="8"/>
      <c r="E11" s="8"/>
      <c r="F11" s="8"/>
      <c r="G11" s="8"/>
      <c r="H11" s="19" t="e">
        <f t="shared" si="0"/>
        <v>#DIV/0!</v>
      </c>
      <c r="I11" s="8"/>
      <c r="J11" s="8"/>
      <c r="K11" s="19" t="e">
        <f t="shared" si="1"/>
        <v>#DIV/0!</v>
      </c>
      <c r="L11" s="8"/>
      <c r="M11" s="8"/>
      <c r="N11" s="8"/>
      <c r="O11" s="8"/>
      <c r="P11" s="10"/>
      <c r="Q11" s="11"/>
      <c r="R11" s="8"/>
      <c r="S11" s="8"/>
      <c r="T11" s="8"/>
      <c r="U11" s="8"/>
      <c r="V11" s="12"/>
      <c r="W11" s="15"/>
      <c r="X11" s="16"/>
      <c r="Y11" s="16"/>
      <c r="Z11" s="8"/>
      <c r="AA11" s="13"/>
      <c r="AB11" s="11"/>
      <c r="AC11" s="13"/>
      <c r="AD11" s="21"/>
      <c r="AE11" s="23"/>
    </row>
    <row r="12" spans="1:31" s="9" customFormat="1" ht="14.25">
      <c r="A12" s="8">
        <v>6</v>
      </c>
      <c r="B12" s="8"/>
      <c r="C12" s="8"/>
      <c r="D12" s="8"/>
      <c r="E12" s="8"/>
      <c r="F12" s="8"/>
      <c r="G12" s="8"/>
      <c r="H12" s="19" t="e">
        <f t="shared" si="0"/>
        <v>#DIV/0!</v>
      </c>
      <c r="I12" s="8"/>
      <c r="J12" s="8"/>
      <c r="K12" s="19" t="e">
        <f t="shared" si="1"/>
        <v>#DIV/0!</v>
      </c>
      <c r="L12" s="8"/>
      <c r="M12" s="8"/>
      <c r="N12" s="8"/>
      <c r="O12" s="8"/>
      <c r="P12" s="10"/>
      <c r="Q12" s="11"/>
      <c r="R12" s="8"/>
      <c r="S12" s="8"/>
      <c r="T12" s="8"/>
      <c r="U12" s="8"/>
      <c r="V12" s="12"/>
      <c r="W12" s="15"/>
      <c r="X12" s="16"/>
      <c r="Y12" s="16"/>
      <c r="Z12" s="8"/>
      <c r="AA12" s="13"/>
      <c r="AB12" s="11"/>
      <c r="AC12" s="13"/>
      <c r="AD12" s="21"/>
      <c r="AE12" s="23"/>
    </row>
    <row r="13" spans="1:31" s="9" customFormat="1" ht="14.25">
      <c r="A13" s="8">
        <v>7</v>
      </c>
      <c r="B13" s="8"/>
      <c r="C13" s="8"/>
      <c r="D13" s="8"/>
      <c r="E13" s="8"/>
      <c r="F13" s="8"/>
      <c r="G13" s="8"/>
      <c r="H13" s="19" t="e">
        <f t="shared" si="0"/>
        <v>#DIV/0!</v>
      </c>
      <c r="I13" s="8"/>
      <c r="J13" s="8"/>
      <c r="K13" s="19" t="e">
        <f t="shared" si="1"/>
        <v>#DIV/0!</v>
      </c>
      <c r="L13" s="8"/>
      <c r="M13" s="8"/>
      <c r="N13" s="8"/>
      <c r="O13" s="8"/>
      <c r="P13" s="10"/>
      <c r="Q13" s="11"/>
      <c r="R13" s="8"/>
      <c r="S13" s="8"/>
      <c r="T13" s="8"/>
      <c r="U13" s="8"/>
      <c r="V13" s="12"/>
      <c r="W13" s="15"/>
      <c r="X13" s="16"/>
      <c r="Y13" s="16"/>
      <c r="Z13" s="8"/>
      <c r="AA13" s="13"/>
      <c r="AB13" s="11"/>
      <c r="AC13" s="13"/>
      <c r="AD13" s="21"/>
      <c r="AE13" s="23"/>
    </row>
    <row r="14" spans="1:31" s="9" customFormat="1" ht="14.25">
      <c r="A14" s="8">
        <v>8</v>
      </c>
      <c r="B14" s="8"/>
      <c r="C14" s="8"/>
      <c r="D14" s="8"/>
      <c r="E14" s="8"/>
      <c r="F14" s="8"/>
      <c r="G14" s="8"/>
      <c r="H14" s="19" t="e">
        <f t="shared" si="0"/>
        <v>#DIV/0!</v>
      </c>
      <c r="I14" s="8"/>
      <c r="J14" s="8"/>
      <c r="K14" s="19" t="e">
        <f t="shared" si="1"/>
        <v>#DIV/0!</v>
      </c>
      <c r="L14" s="8"/>
      <c r="M14" s="8"/>
      <c r="N14" s="8"/>
      <c r="O14" s="8"/>
      <c r="P14" s="10"/>
      <c r="Q14" s="11"/>
      <c r="R14" s="8"/>
      <c r="S14" s="8"/>
      <c r="T14" s="8"/>
      <c r="U14" s="8"/>
      <c r="V14" s="12"/>
      <c r="W14" s="15"/>
      <c r="X14" s="16"/>
      <c r="Y14" s="16"/>
      <c r="Z14" s="8"/>
      <c r="AA14" s="13"/>
      <c r="AB14" s="11"/>
      <c r="AC14" s="13"/>
      <c r="AD14" s="21"/>
      <c r="AE14" s="23"/>
    </row>
    <row r="15" spans="1:31" s="9" customFormat="1" ht="14.25">
      <c r="A15" s="8">
        <v>9</v>
      </c>
      <c r="B15" s="8"/>
      <c r="C15" s="8"/>
      <c r="D15" s="8"/>
      <c r="E15" s="8"/>
      <c r="F15" s="8"/>
      <c r="G15" s="8"/>
      <c r="H15" s="19" t="e">
        <f t="shared" si="0"/>
        <v>#DIV/0!</v>
      </c>
      <c r="I15" s="8"/>
      <c r="J15" s="8"/>
      <c r="K15" s="19" t="e">
        <f t="shared" si="1"/>
        <v>#DIV/0!</v>
      </c>
      <c r="L15" s="8"/>
      <c r="M15" s="8"/>
      <c r="N15" s="8"/>
      <c r="O15" s="8"/>
      <c r="P15" s="10"/>
      <c r="Q15" s="11"/>
      <c r="R15" s="8"/>
      <c r="S15" s="8"/>
      <c r="T15" s="8"/>
      <c r="U15" s="8"/>
      <c r="V15" s="12"/>
      <c r="W15" s="15"/>
      <c r="X15" s="16"/>
      <c r="Y15" s="16"/>
      <c r="Z15" s="8"/>
      <c r="AA15" s="13"/>
      <c r="AB15" s="11"/>
      <c r="AC15" s="13"/>
      <c r="AD15" s="21"/>
      <c r="AE15" s="23"/>
    </row>
    <row r="16" spans="1:31" s="9" customFormat="1" ht="14.25">
      <c r="A16" s="8">
        <v>10</v>
      </c>
      <c r="B16" s="8"/>
      <c r="C16" s="8"/>
      <c r="D16" s="8"/>
      <c r="E16" s="8"/>
      <c r="F16" s="8"/>
      <c r="G16" s="8"/>
      <c r="H16" s="19" t="e">
        <f t="shared" si="0"/>
        <v>#DIV/0!</v>
      </c>
      <c r="I16" s="8"/>
      <c r="J16" s="8"/>
      <c r="K16" s="19" t="e">
        <f t="shared" si="1"/>
        <v>#DIV/0!</v>
      </c>
      <c r="L16" s="8"/>
      <c r="M16" s="8"/>
      <c r="N16" s="8"/>
      <c r="O16" s="8"/>
      <c r="P16" s="10"/>
      <c r="Q16" s="11"/>
      <c r="R16" s="8"/>
      <c r="S16" s="8"/>
      <c r="T16" s="8"/>
      <c r="U16" s="8"/>
      <c r="V16" s="12"/>
      <c r="W16" s="15"/>
      <c r="X16" s="16"/>
      <c r="Y16" s="16"/>
      <c r="Z16" s="8"/>
      <c r="AA16" s="13"/>
      <c r="AB16" s="11"/>
      <c r="AC16" s="13"/>
      <c r="AD16" s="21"/>
      <c r="AE16" s="23"/>
    </row>
    <row r="18" spans="1:10">
      <c r="A18" s="31" t="s">
        <v>39</v>
      </c>
      <c r="B18" s="31"/>
      <c r="C18" s="31"/>
      <c r="D18" s="31"/>
      <c r="E18" s="31"/>
      <c r="F18" s="31"/>
      <c r="G18" s="31"/>
      <c r="H18" s="31"/>
      <c r="I18" s="31"/>
      <c r="J18" s="31"/>
    </row>
    <row r="19" spans="1:10">
      <c r="A19" s="31"/>
      <c r="B19" s="31"/>
      <c r="C19" s="31"/>
      <c r="D19" s="31"/>
      <c r="E19" s="31"/>
      <c r="F19" s="31"/>
      <c r="G19" s="31"/>
      <c r="H19" s="31"/>
      <c r="I19" s="31"/>
      <c r="J19" s="31"/>
    </row>
  </sheetData>
  <sortState ref="A8:AD67">
    <sortCondition ref="A67"/>
  </sortState>
  <mergeCells count="31">
    <mergeCell ref="I4:K5"/>
    <mergeCell ref="L4:L6"/>
    <mergeCell ref="M4:M6"/>
    <mergeCell ref="A3:E3"/>
    <mergeCell ref="AA5:AA6"/>
    <mergeCell ref="N4:N6"/>
    <mergeCell ref="O4:O6"/>
    <mergeCell ref="P4:P6"/>
    <mergeCell ref="Q4:V4"/>
    <mergeCell ref="W4:AA4"/>
    <mergeCell ref="Q5:T5"/>
    <mergeCell ref="U5:U6"/>
    <mergeCell ref="V5:V6"/>
    <mergeCell ref="W5:Y5"/>
    <mergeCell ref="Z5:Z6"/>
    <mergeCell ref="A1:AE1"/>
    <mergeCell ref="AE4:AE6"/>
    <mergeCell ref="A18:J19"/>
    <mergeCell ref="A2:AD2"/>
    <mergeCell ref="F3:K3"/>
    <mergeCell ref="Q3:V3"/>
    <mergeCell ref="W3:AA3"/>
    <mergeCell ref="AC4:AC6"/>
    <mergeCell ref="AD4:AD6"/>
    <mergeCell ref="AB4:AB6"/>
    <mergeCell ref="A4:A6"/>
    <mergeCell ref="B4:B6"/>
    <mergeCell ref="C4:C6"/>
    <mergeCell ref="D4:D6"/>
    <mergeCell ref="F4:H5"/>
    <mergeCell ref="E4:E6"/>
  </mergeCells>
  <phoneticPr fontId="2" type="noConversion"/>
  <conditionalFormatting sqref="H1 K1">
    <cfRule type="cellIs" dxfId="37" priority="39" operator="between">
      <formula>0.35</formula>
      <formula>0.4</formula>
    </cfRule>
    <cfRule type="cellIs" dxfId="36" priority="40" operator="between">
      <formula>0.3</formula>
      <formula>0.35</formula>
    </cfRule>
    <cfRule type="cellIs" dxfId="35" priority="41" operator="between">
      <formula>0.25</formula>
      <formula>0.3</formula>
    </cfRule>
    <cfRule type="cellIs" dxfId="34" priority="42" operator="between">
      <formula>0.2</formula>
      <formula>0.25</formula>
    </cfRule>
    <cfRule type="cellIs" dxfId="33" priority="43" operator="between">
      <formula>0.15</formula>
      <formula>0.2</formula>
    </cfRule>
    <cfRule type="cellIs" dxfId="32" priority="44" operator="between">
      <formula>0.15</formula>
      <formula>0.2</formula>
    </cfRule>
    <cfRule type="cellIs" dxfId="31" priority="45" operator="between">
      <formula>0.1</formula>
      <formula>0.15</formula>
    </cfRule>
    <cfRule type="cellIs" dxfId="30" priority="46" operator="between">
      <formula>0.05</formula>
      <formula>0.1</formula>
    </cfRule>
    <cfRule type="cellIs" dxfId="29" priority="47" operator="between">
      <formula>0</formula>
      <formula>0.05</formula>
    </cfRule>
  </conditionalFormatting>
  <conditionalFormatting sqref="H2:H5 K2:K6">
    <cfRule type="cellIs" dxfId="28" priority="19" operator="between">
      <formula>0.35</formula>
      <formula>0.4</formula>
    </cfRule>
    <cfRule type="cellIs" dxfId="27" priority="20" operator="between">
      <formula>0.3</formula>
      <formula>0.35</formula>
    </cfRule>
    <cfRule type="cellIs" dxfId="26" priority="21" operator="between">
      <formula>0.25</formula>
      <formula>0.3</formula>
    </cfRule>
    <cfRule type="cellIs" dxfId="25" priority="22" operator="between">
      <formula>0.2</formula>
      <formula>0.25</formula>
    </cfRule>
    <cfRule type="cellIs" dxfId="24" priority="23" operator="between">
      <formula>0.15</formula>
      <formula>0.2</formula>
    </cfRule>
    <cfRule type="cellIs" dxfId="23" priority="24" operator="between">
      <formula>0.15</formula>
      <formula>0.2</formula>
    </cfRule>
    <cfRule type="cellIs" dxfId="22" priority="25" operator="between">
      <formula>0.1</formula>
      <formula>0.15</formula>
    </cfRule>
    <cfRule type="cellIs" dxfId="21" priority="26" operator="between">
      <formula>0.05</formula>
      <formula>0.1</formula>
    </cfRule>
    <cfRule type="cellIs" dxfId="20" priority="27" operator="between">
      <formula>0</formula>
      <formula>0.05</formula>
    </cfRule>
  </conditionalFormatting>
  <conditionalFormatting sqref="H1">
    <cfRule type="cellIs" dxfId="19" priority="48" operator="between">
      <formula>0</formula>
      <formula>0.05</formula>
    </cfRule>
  </conditionalFormatting>
  <conditionalFormatting sqref="H2:H5">
    <cfRule type="cellIs" dxfId="18" priority="28" operator="between">
      <formula>0</formula>
      <formula>0.05</formula>
    </cfRule>
  </conditionalFormatting>
  <conditionalFormatting sqref="F6:H6">
    <cfRule type="cellIs" dxfId="17" priority="10" operator="between">
      <formula>0.35</formula>
      <formula>0.4</formula>
    </cfRule>
    <cfRule type="cellIs" dxfId="16" priority="11" operator="between">
      <formula>0.3</formula>
      <formula>0.35</formula>
    </cfRule>
    <cfRule type="cellIs" dxfId="15" priority="12" operator="between">
      <formula>0.25</formula>
      <formula>0.3</formula>
    </cfRule>
    <cfRule type="cellIs" dxfId="14" priority="13" operator="between">
      <formula>0.2</formula>
      <formula>0.25</formula>
    </cfRule>
    <cfRule type="cellIs" dxfId="13" priority="14" operator="between">
      <formula>0.15</formula>
      <formula>0.2</formula>
    </cfRule>
    <cfRule type="cellIs" dxfId="12" priority="15" operator="between">
      <formula>0.15</formula>
      <formula>0.2</formula>
    </cfRule>
    <cfRule type="cellIs" dxfId="11" priority="16" operator="between">
      <formula>0.1</formula>
      <formula>0.15</formula>
    </cfRule>
    <cfRule type="cellIs" dxfId="10" priority="17" operator="between">
      <formula>0.05</formula>
      <formula>0.1</formula>
    </cfRule>
    <cfRule type="cellIs" dxfId="9" priority="18" operator="between">
      <formula>0</formula>
      <formula>0.05</formula>
    </cfRule>
  </conditionalFormatting>
  <conditionalFormatting sqref="L4">
    <cfRule type="cellIs" dxfId="8" priority="1" operator="between">
      <formula>0.35</formula>
      <formula>0.4</formula>
    </cfRule>
    <cfRule type="cellIs" dxfId="7" priority="2" operator="between">
      <formula>0.3</formula>
      <formula>0.35</formula>
    </cfRule>
    <cfRule type="cellIs" dxfId="6" priority="3" operator="between">
      <formula>0.25</formula>
      <formula>0.3</formula>
    </cfRule>
    <cfRule type="cellIs" dxfId="5" priority="4" operator="between">
      <formula>0.2</formula>
      <formula>0.25</formula>
    </cfRule>
    <cfRule type="cellIs" dxfId="4" priority="5" operator="between">
      <formula>0.15</formula>
      <formula>0.2</formula>
    </cfRule>
    <cfRule type="cellIs" dxfId="3" priority="6" operator="between">
      <formula>0.15</formula>
      <formula>0.2</formula>
    </cfRule>
    <cfRule type="cellIs" dxfId="2" priority="7" operator="between">
      <formula>0.1</formula>
      <formula>0.15</formula>
    </cfRule>
    <cfRule type="cellIs" dxfId="1" priority="8" operator="between">
      <formula>0.05</formula>
      <formula>0.1</formula>
    </cfRule>
    <cfRule type="cellIs" dxfId="0" priority="9" operator="between">
      <formula>0</formula>
      <formula>0.05</formula>
    </cfRule>
  </conditionalFormatting>
  <pageMargins left="0.70866141732283472" right="0.70866141732283472" top="0.74803149606299213" bottom="0.74803149606299213" header="0.31496062992125984" footer="0.31496062992125984"/>
  <pageSetup paperSize="8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18级评分</vt:lpstr>
      <vt:lpstr>'18级评分'!Print_Area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2019-02-28T06:42:18Z</dcterms:modified>
</cp:coreProperties>
</file>