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04" windowHeight="7764" firstSheet="1" activeTab="1"/>
  </bookViews>
  <sheets>
    <sheet name="奖教金" sheetId="1" state="hidden" r:id="rId1"/>
    <sheet name="奖学金" sheetId="2" r:id="rId2"/>
  </sheets>
  <calcPr calcId="144525"/>
</workbook>
</file>

<file path=xl/sharedStrings.xml><?xml version="1.0" encoding="utf-8"?>
<sst xmlns="http://schemas.openxmlformats.org/spreadsheetml/2006/main" count="280">
  <si>
    <t>71871奖教金</t>
  </si>
  <si>
    <t>2万，共13万</t>
  </si>
  <si>
    <t>71871级校友</t>
  </si>
  <si>
    <t>一等奖4000，二等奖2000</t>
  </si>
  <si>
    <t>数学系，一等奖2人，二等奖6人</t>
  </si>
  <si>
    <t>11</t>
  </si>
  <si>
    <t>是</t>
  </si>
  <si>
    <t>一次性到款</t>
  </si>
  <si>
    <t>常州校友会龙城奖教金（协议延期一年执行，2013开始）</t>
  </si>
  <si>
    <t>1万元，共5万元</t>
  </si>
  <si>
    <t>东南大学常州校友会</t>
  </si>
  <si>
    <t>侧重于和常州企业有产学研合作关系的教职人员</t>
  </si>
  <si>
    <t>12</t>
  </si>
  <si>
    <t>邀请常州研究院、常州校友会各一人参与评审，一次性到款</t>
  </si>
  <si>
    <t>陈达锋土木工程奖教金（2014年调整）</t>
  </si>
  <si>
    <t>陈达锋</t>
  </si>
  <si>
    <t>土木工程学院自评</t>
  </si>
  <si>
    <t>0120</t>
  </si>
  <si>
    <t>获国家级、省级科学基金会的主要负责人；获得省部级二等奖以上的主要获奖者（科研教学奖）；在国内最高权威学报、国际学术榜上发表论文的第一、第二作者；重视教书育人、服务育人、在教学改革等方面取得突出成绩者。</t>
  </si>
  <si>
    <t>10万基金</t>
  </si>
  <si>
    <t>创能电力奖教金</t>
  </si>
  <si>
    <t>南京创能电力科技开发有限公司</t>
  </si>
  <si>
    <t>能源与环境学院教师1人</t>
  </si>
  <si>
    <t>大连东岗奖教金</t>
  </si>
  <si>
    <t>2.5万，共25万</t>
  </si>
  <si>
    <t>大连信恒康医药科技有限公司</t>
  </si>
  <si>
    <t>教职工5人，其中医学院管理干部1人，专任教师4人（医学院3人，公共卫生学院1人）</t>
  </si>
  <si>
    <t>10</t>
  </si>
  <si>
    <t>丁德泮医学教育基金（2013年调整金额）</t>
  </si>
  <si>
    <t>丁德泮医学教育基金委员会</t>
  </si>
  <si>
    <t>2000</t>
  </si>
  <si>
    <t>公共卫生学院</t>
  </si>
  <si>
    <t>0129</t>
  </si>
  <si>
    <t>满工作量，教学工作量达到满工作量2/3以上。</t>
  </si>
  <si>
    <t>37000+6861.27美元</t>
  </si>
  <si>
    <t>东大能源奖教金</t>
  </si>
  <si>
    <t>南京东大能源环保科技有限公司</t>
  </si>
  <si>
    <t>能源与环境学院教师10人</t>
  </si>
  <si>
    <t>14</t>
  </si>
  <si>
    <t>东大智能奖励金（增加名额）</t>
  </si>
  <si>
    <t>2万，共20万</t>
  </si>
  <si>
    <t>南京东大智能化系统有限公司</t>
  </si>
  <si>
    <t>艺术学院教师5人</t>
  </si>
  <si>
    <t>13</t>
  </si>
  <si>
    <t>一次性到款30万元，实际每年到款</t>
  </si>
  <si>
    <t>东南大学交通设计院奖教金</t>
  </si>
  <si>
    <t>10万，共50万</t>
  </si>
  <si>
    <t>东南大学建筑设计研究院交通分院</t>
  </si>
  <si>
    <t>交通学院教师4人，含思政2人</t>
  </si>
  <si>
    <t>东南大学教育基金会奖教金、奖管金</t>
  </si>
  <si>
    <t>东南大学教育基金会</t>
  </si>
  <si>
    <t>基础学科教师8人，专职辅导员2人(学工部评)，校党政机关2人</t>
  </si>
  <si>
    <t>东南大学中泰国立奖教金</t>
  </si>
  <si>
    <t>30万，合计300万</t>
  </si>
  <si>
    <t>江苏中泰集团有限公司</t>
  </si>
  <si>
    <r>
      <rPr>
        <sz val="10"/>
        <rFont val="宋体"/>
        <charset val="134"/>
      </rPr>
      <t>一等奖</t>
    </r>
    <r>
      <rPr>
        <sz val="10"/>
        <rFont val="Times New Roman"/>
        <charset val="134"/>
      </rPr>
      <t>2</t>
    </r>
    <r>
      <rPr>
        <sz val="10"/>
        <rFont val="宋体"/>
        <charset val="134"/>
      </rPr>
      <t>万，二等奖</t>
    </r>
    <r>
      <rPr>
        <sz val="10"/>
        <rFont val="Times New Roman"/>
        <charset val="134"/>
      </rPr>
      <t>1</t>
    </r>
    <r>
      <rPr>
        <sz val="10"/>
        <rFont val="宋体"/>
        <charset val="134"/>
      </rPr>
      <t>万，三等奖</t>
    </r>
    <r>
      <rPr>
        <sz val="10"/>
        <rFont val="Times New Roman"/>
        <charset val="134"/>
      </rPr>
      <t>6000</t>
    </r>
    <r>
      <rPr>
        <sz val="10"/>
        <rFont val="宋体"/>
        <charset val="134"/>
      </rPr>
      <t>，四等奖</t>
    </r>
    <r>
      <rPr>
        <sz val="10"/>
        <rFont val="Times New Roman"/>
        <charset val="134"/>
      </rPr>
      <t>3000</t>
    </r>
  </si>
  <si>
    <t>一等奖1-3人，二等奖8-10人，三等奖15-20人，四等奖未定（一等奖3人，二等奖10人，三等奖15人，四等奖7人）</t>
  </si>
  <si>
    <t>0951</t>
  </si>
  <si>
    <t>成立评审委员会。奖励从事本科教学和优秀教师，研究生基础课教学的优秀教师以及获省级以上优秀硕士、博士论文的指导教师。</t>
  </si>
  <si>
    <t>菲利浦奖教金（不用管，自行和企业联系）</t>
  </si>
  <si>
    <t>LG.荷兰菲利浦公司</t>
  </si>
  <si>
    <t>4000（吴志林说是3000）</t>
  </si>
  <si>
    <t>电子工程学院2人，其它院系1人,由电子工程学院下计划</t>
  </si>
  <si>
    <t>0202</t>
  </si>
  <si>
    <t>禾创集团奖教金（2016暂停）</t>
  </si>
  <si>
    <t>5000，共2.5万</t>
  </si>
  <si>
    <t>江苏禾创电气集团</t>
  </si>
  <si>
    <t>土木学院学生工作老师</t>
  </si>
  <si>
    <t>洪范五奖教金</t>
  </si>
  <si>
    <t>1.6万，共8万</t>
  </si>
  <si>
    <t>南京盘龙广告传媒集团</t>
  </si>
  <si>
    <t>图书馆</t>
  </si>
  <si>
    <t>华电光大奖教金</t>
  </si>
  <si>
    <t>5000，共15000</t>
  </si>
  <si>
    <t>北京华电光大环保技术有限公司</t>
  </si>
  <si>
    <t>汇鸿股份奖教金（协议延后一年2013开始）</t>
  </si>
  <si>
    <t>5万，共25万</t>
  </si>
  <si>
    <t>江苏汇鸿股份有限公司</t>
  </si>
  <si>
    <t>经济管理学院5人</t>
  </si>
  <si>
    <t>专心从事教学和管理工作成绩优秀；从事一线教学的青年教师优先。</t>
  </si>
  <si>
    <t>江苏交通院奖教金</t>
  </si>
  <si>
    <t>1.5万，7.5万</t>
  </si>
  <si>
    <t>江苏省交通规划设计院股份有限公司</t>
  </si>
  <si>
    <t>交通学院2人，建筑学院1人</t>
  </si>
  <si>
    <t>一次性到款，实际每年到款</t>
  </si>
  <si>
    <t>江苏金陵科技集团公司奖教金</t>
  </si>
  <si>
    <t>6000，共3万</t>
  </si>
  <si>
    <t>江苏金陵科技集团公司</t>
  </si>
  <si>
    <t>计算机学院教师2人</t>
  </si>
  <si>
    <t>江苏一开奖管金（停）</t>
  </si>
  <si>
    <t>11万，共55万</t>
  </si>
  <si>
    <t>顾兴乔</t>
  </si>
  <si>
    <t>学校机关人员</t>
  </si>
  <si>
    <t>焦廷标奖教金</t>
  </si>
  <si>
    <t>基金总额500万元</t>
  </si>
  <si>
    <t>南京华新有色金属有限公司</t>
  </si>
  <si>
    <t>材料、机械、人文学院</t>
  </si>
  <si>
    <t>0646</t>
  </si>
  <si>
    <t>500万元基金</t>
  </si>
  <si>
    <t>金宝桢奖教金</t>
  </si>
  <si>
    <t>南京栖霞建设股份有限公司</t>
  </si>
  <si>
    <t>土木学院3人，基础学科或机关1人</t>
  </si>
  <si>
    <t>0815</t>
  </si>
  <si>
    <t>50万基金</t>
  </si>
  <si>
    <t>金昇奖励基金</t>
  </si>
  <si>
    <t>20万，共200万</t>
  </si>
  <si>
    <t>江苏金昇实业股份有限公司</t>
  </si>
  <si>
    <t>教师10人</t>
  </si>
  <si>
    <t>金智奖教金</t>
  </si>
  <si>
    <t>4万，共12万</t>
  </si>
  <si>
    <t>江苏金智集团有限公司</t>
  </si>
  <si>
    <t>计算机学院4人，电气学院4人，教师和管理人员各半</t>
  </si>
  <si>
    <t>金智教育奖教金（差额）</t>
  </si>
  <si>
    <t>2.5万，共8.25万</t>
  </si>
  <si>
    <t>江苏金智教育信息技术有限公司</t>
  </si>
  <si>
    <t>学校从事教学管理工作且表现突出的优秀教学管理人员</t>
  </si>
  <si>
    <t>东南大学在岗人员，从事教学管理工作年限不低于2年，在日常工作中对利用学校教务管理系统辅助管理有一定的心得体会。</t>
  </si>
  <si>
    <t>学校确定不多于8名推荐人选，由对方确定5人</t>
  </si>
  <si>
    <r>
      <rPr>
        <sz val="10"/>
        <rFont val="宋体"/>
        <charset val="134"/>
      </rPr>
      <t>锦华装饰奖教金</t>
    </r>
    <r>
      <rPr>
        <b/>
        <sz val="10"/>
        <color rgb="FFFF0000"/>
        <rFont val="宋体"/>
        <charset val="134"/>
      </rPr>
      <t>（2016年补充协议）</t>
    </r>
  </si>
  <si>
    <t>5.5万，共15万</t>
  </si>
  <si>
    <t>江苏锦华建筑装饰设计工程股份有限公司</t>
  </si>
  <si>
    <t>土木学院（学办和机关各1人）</t>
  </si>
  <si>
    <t>10，16补充协议</t>
  </si>
  <si>
    <t>第一期20万元，第二期15万2013年支付，第三期15万2016年支付</t>
  </si>
  <si>
    <t>聚立科技奖教金（增加名额）</t>
  </si>
  <si>
    <t>南京聚立工程技术公司</t>
  </si>
  <si>
    <t>艺术学院教师4人</t>
  </si>
  <si>
    <t>一次性到款20万</t>
  </si>
  <si>
    <t>聚立科技奖教金、奖管金</t>
  </si>
  <si>
    <t>3万，共30万</t>
  </si>
  <si>
    <t>南京聚立工程技术有限公司</t>
  </si>
  <si>
    <t>教师3000元，辅导员3000元，档案馆2000元，学校机关2000元，</t>
  </si>
  <si>
    <t>8+3</t>
  </si>
  <si>
    <r>
      <rPr>
        <b/>
        <sz val="10"/>
        <rFont val="宋体"/>
        <charset val="134"/>
      </rPr>
      <t>电气工程学院教师3人，担任辅导员工作1年及以上流动助教1人（</t>
    </r>
    <r>
      <rPr>
        <b/>
        <sz val="10"/>
        <color indexed="10"/>
        <rFont val="宋体"/>
        <charset val="134"/>
      </rPr>
      <t>从学科建设费中支出</t>
    </r>
    <r>
      <rPr>
        <b/>
        <sz val="10"/>
        <rFont val="宋体"/>
        <charset val="134"/>
      </rPr>
      <t>），东南大学派到成贤学院的全职教师和管理人员2人（从学科建设费中支出），档案馆1人，学校机关4人（含网络中心1人）</t>
    </r>
  </si>
  <si>
    <t>11,13年补充说明</t>
  </si>
  <si>
    <t>雷克奖教金、助教金</t>
  </si>
  <si>
    <t>奖教金2万，助教金4万；共奖教金10万，助教金20万</t>
  </si>
  <si>
    <t>庄昆杰、范国平伉俪</t>
  </si>
  <si>
    <t>信息科学与工程学院自评</t>
  </si>
  <si>
    <t>其中40000资助退休职工</t>
  </si>
  <si>
    <t>龙昌明奖教金，原协议规定2012年9月评一次，刘静说推后一年</t>
  </si>
  <si>
    <t>前3年每年2万，后2年每年1.5万。共10万</t>
  </si>
  <si>
    <t>龙昌明校友</t>
  </si>
  <si>
    <t>前三年每年4人，后2年每年3人</t>
  </si>
  <si>
    <t>2016.7,2017年可评</t>
  </si>
  <si>
    <t>经济管理学院教师</t>
  </si>
  <si>
    <t>吕志涛院士奖励金</t>
  </si>
  <si>
    <t>江苏苏尚工程技术有限公司</t>
  </si>
  <si>
    <t>土木工程学院教师2人</t>
  </si>
  <si>
    <t>基金10万元</t>
  </si>
  <si>
    <t>齐康奖助基金</t>
  </si>
  <si>
    <t>齐康院士</t>
  </si>
  <si>
    <t>建筑学院自评，35岁以下</t>
  </si>
  <si>
    <t>16</t>
  </si>
  <si>
    <t>在教学科研工作中业绩突出</t>
  </si>
  <si>
    <t>生物科学与医学工程学院韦钰院士教育基金奖教金</t>
  </si>
  <si>
    <t>苏博特奖教金</t>
  </si>
  <si>
    <t>江苏苏博特新材料股份有限公司</t>
  </si>
  <si>
    <t>奖教金8万元，论文奖励3000元</t>
  </si>
  <si>
    <t>材料学院青年教师1人，论文奖待定</t>
  </si>
  <si>
    <t>报评审委员会审核，成员孙伟、缪昌文、资助方代表、材料学院、人事处、学生处、研究生院领导</t>
  </si>
  <si>
    <t>苏州中诚奖教金（奖学金2013下，2014上都评了，奖教金2014年开始）</t>
  </si>
  <si>
    <t>苏州市中诚工程建设造价事务所有限公司</t>
  </si>
  <si>
    <t>土木学院教师2人（其中建设与房地产系1人）</t>
  </si>
  <si>
    <t>维俊奖教金</t>
  </si>
  <si>
    <t>1万，共5万</t>
  </si>
  <si>
    <r>
      <rPr>
        <sz val="10"/>
        <rFont val="宋体"/>
        <charset val="134"/>
      </rPr>
      <t>徐百川OVM预应力奖教金</t>
    </r>
    <r>
      <rPr>
        <b/>
        <sz val="10"/>
        <color indexed="10"/>
        <rFont val="宋体"/>
        <charset val="134"/>
      </rPr>
      <t>（推迟1年，从15年开始）</t>
    </r>
  </si>
  <si>
    <t>柳州欧维姆机械股份有限公司</t>
  </si>
  <si>
    <t>土木学院预应力方向教师</t>
  </si>
  <si>
    <t>在预应力教学科研方面取得突出成果，或为国家预应力工程技术研究中心作出贡献</t>
  </si>
  <si>
    <t>许尚龙奖教金（基金到100万后再评审）</t>
  </si>
  <si>
    <t>许尚龙</t>
  </si>
  <si>
    <t>根据利息，10人</t>
  </si>
  <si>
    <t>一半给外国语学院</t>
  </si>
  <si>
    <t>0051</t>
  </si>
  <si>
    <t>在基础课教学、科研第一线连续工作五年以上。热爱基础课教学、科研工作，成绩突出。具有高尚的职业道德，为人师表。具有创新精神、合作精神和奉献精神。</t>
  </si>
  <si>
    <t>100万本金，根据当年利息定</t>
  </si>
  <si>
    <t>言恭达奖教金</t>
  </si>
  <si>
    <t>3万元，共30万元</t>
  </si>
  <si>
    <t>言恭达先生</t>
  </si>
  <si>
    <t>2011.3</t>
  </si>
  <si>
    <t>2021.3</t>
  </si>
  <si>
    <t>艺术学院教师</t>
  </si>
  <si>
    <t>言恭达先生参与颁奖，一次性捐赠50万元</t>
  </si>
  <si>
    <t>仪科校友奖教金</t>
  </si>
  <si>
    <t>8000，共3.2万</t>
  </si>
  <si>
    <t>仪器科学与工程学院校友</t>
  </si>
  <si>
    <t>仪器科学与工程学院</t>
  </si>
  <si>
    <t>雨润奖教金</t>
  </si>
  <si>
    <t>雨润控股集团有限公司</t>
  </si>
  <si>
    <t>土木学院青年教师</t>
  </si>
  <si>
    <t>土木学院教师，年龄不超过40，主要从事本科教学，表现优秀或取得突出成果</t>
  </si>
  <si>
    <t>1:1.5学校差额评审</t>
  </si>
  <si>
    <t>嚞龙基金（2015,2016,2017,2018，2019）</t>
  </si>
  <si>
    <t>泗阳星美置业有限公司</t>
  </si>
  <si>
    <t>交通学院教师2人</t>
  </si>
  <si>
    <t>浙江永利奖教金</t>
  </si>
  <si>
    <t>1.8万，10.8万</t>
  </si>
  <si>
    <t>浙江永利实业集团有限公司</t>
  </si>
  <si>
    <t>艺术学院</t>
  </si>
  <si>
    <t>正信光伏奖教金</t>
  </si>
  <si>
    <t>正信光伏有限公司</t>
  </si>
  <si>
    <t>光伏及相关方向教师3人（能环）</t>
  </si>
  <si>
    <t>中交路桥建设奖教金</t>
  </si>
  <si>
    <t>中交路桥建设有限公司</t>
  </si>
  <si>
    <t>15</t>
  </si>
  <si>
    <t>在学术、教育教学和就业指导方面做出特别贡献</t>
  </si>
  <si>
    <t>南瑞继保奖教金</t>
  </si>
  <si>
    <t>南京南瑞继保电气有限责任公司</t>
  </si>
  <si>
    <t>电力系统自动化1人，发电厂热能动力专业1人</t>
  </si>
  <si>
    <t>教学成绩突出，培养了一批本方向研究生，与南瑞继保电气公司有科研、人才培养合作的教师同等条件下优先。</t>
  </si>
  <si>
    <t>海拉奖教金，海拉奖管金（差额8选6）</t>
  </si>
  <si>
    <t>3万</t>
  </si>
  <si>
    <t>海拉（上海）管理有限公司</t>
  </si>
  <si>
    <t>院系3人，校机关3人</t>
  </si>
  <si>
    <t>主要用于奖励优秀教学管理人员，同等条件下积极推动东南大学国际合作的教学管理人员，对东南大学御海拉公司合作有实际贡献的老师优先。</t>
  </si>
  <si>
    <t>差额8选6</t>
  </si>
  <si>
    <t>22811铸才奖励基金（2016,2017,2018）</t>
  </si>
  <si>
    <t>4万</t>
  </si>
  <si>
    <t>原南京工学院机械系铸造专业81级校友任京建、殷辉</t>
  </si>
  <si>
    <t>材料学院从事金属材料加工工程学科方向科研、教学的青年教师</t>
  </si>
  <si>
    <t xml:space="preserve">1、年龄在45周岁以下，在本校任教时间三年（包括三年）以上，近三年内面向金属材料加工工程学科方向研究生或金属材料、材料加工专业方向本科生独立讲授过至少一门专业课程。
2、评奖上一学期无违纪违法行为未受到学校通报批评和纪律处分。
3、在教学理论、教学内容和教学方法上有创新，教学工作量饱满，取得优秀成果。
4、熟悉金属材料加工工程学科方向国内外学术最新研究动态，科研能力强，科研潜力较大，有较强的独立研究能力和工作主动性，在金属材料加工工程学科方向的学术前沿开拓性开展学术研究工作。
（3-4条符合其中之一可申请）
1、年龄在45周岁以下，在本校任教时间三年（包括三年）以上，近三年内面向金属材料加工工程学科方向研究生或金属材料、材料加工专业方向本科生独立讲授过至少一门专业课程。
2、评奖上一学期无违纪违法行为未受到学校通报批评和纪律处分。
3、在教学理论、教学内容和教学方法上有创新，教学工作量饱满，取得优秀成果。
4、熟悉金属材料加工工程学科方向国内外学术最新研究动态，科研能力强，科研潜力较大，有较强的独立研究能力和工作主动性，在金属材料加工工程学科方向的学术前沿开拓性开展学术研究工作。
（3-4条符合其中之一可申请）
</t>
  </si>
  <si>
    <t>琢章奖教金</t>
  </si>
  <si>
    <t>南京壹千零壹号自动化科技有限公司</t>
  </si>
  <si>
    <t>艺术学院教师6人</t>
  </si>
  <si>
    <t xml:space="preserve">1、个人品德高尚，关心集体、团结同事，遵纪守法；
2、热爱教育工作，关爱学生；
3、有创新精神，接受新技术新理念，在教学、科研、管理和服务工作中业绩突出。
</t>
  </si>
  <si>
    <r>
      <rPr>
        <sz val="10"/>
        <rFont val="宋体"/>
        <charset val="134"/>
      </rPr>
      <t>日照钢铁奖教金</t>
    </r>
    <r>
      <rPr>
        <b/>
        <sz val="10"/>
        <color rgb="FFFF0000"/>
        <rFont val="宋体"/>
        <charset val="134"/>
      </rPr>
      <t>,2020年以后用利息支付</t>
    </r>
  </si>
  <si>
    <t>80万本金</t>
  </si>
  <si>
    <t>日照钢铁控股集团有限公司</t>
  </si>
  <si>
    <t>0927,15</t>
  </si>
  <si>
    <t>从事教学工作成绩突出的教师和在院务工作中表现突出的人员</t>
  </si>
  <si>
    <t>点米奖教金</t>
  </si>
  <si>
    <t>江苏点米网络科技股份有限公司</t>
  </si>
  <si>
    <t>公共卫生学院教师和教育管理人员4人</t>
  </si>
  <si>
    <t>在教学、科研、管理和服务工作中业绩突出</t>
  </si>
  <si>
    <t>东南大学--华为奖教金</t>
  </si>
  <si>
    <t>华为技术有限公司</t>
  </si>
  <si>
    <t>学生就业指导工作成绩突出的教师，同等条件下华为公司推荐人选优先</t>
  </si>
  <si>
    <t>颜安教授奖教金</t>
  </si>
  <si>
    <t>颜安教授</t>
  </si>
  <si>
    <t>经济管理学院教师或教育管理人员</t>
  </si>
  <si>
    <t>“东大设计院”奖教金</t>
  </si>
  <si>
    <t>东南大学建筑设计研究院有限公司</t>
  </si>
  <si>
    <t>土木工程学院教师，其中一人用于奖励该学院机关工作人员</t>
  </si>
  <si>
    <t>学生工作奖励基金（每年年底张晓坚负责）</t>
  </si>
  <si>
    <t>博事达律师奖助基金（待定）</t>
  </si>
  <si>
    <t>江苏博事达律师事务所</t>
  </si>
  <si>
    <t>待定</t>
  </si>
  <si>
    <t>东南大学--博事达企业高管犯罪预防与控制研究中心有贡献的研究人员</t>
  </si>
  <si>
    <t xml:space="preserve">1. 个人品德高尚，关心集体、团结同事，遵纪守法。
2.  热爱教育工作，关爱学生。
3.  在教学、科研、管理和服务工作中业绩突出。
</t>
  </si>
  <si>
    <t>编号</t>
  </si>
  <si>
    <t>类别</t>
  </si>
  <si>
    <t>说明</t>
  </si>
  <si>
    <t>项目名称</t>
  </si>
  <si>
    <t>资助单位</t>
  </si>
  <si>
    <t>奖励金额</t>
  </si>
  <si>
    <t>奖励学生</t>
  </si>
  <si>
    <t>奖励要求及说明</t>
  </si>
  <si>
    <t>机械</t>
  </si>
  <si>
    <t>年级</t>
  </si>
  <si>
    <t>备注</t>
  </si>
  <si>
    <t>奖学金</t>
  </si>
  <si>
    <t>1:2差额</t>
  </si>
  <si>
    <t>海拉奖学金</t>
  </si>
  <si>
    <t>三年级本科生，机械学院3人，</t>
  </si>
  <si>
    <t>1、三年级的本科生。2、学习成绩在年纪前15%。3、较强的学习和分析解决问题的能力。4、较强的组织、计划及协调能力。5、良好的沟通和人际交往能力，具备团队合作精神。6、诚实、正直。7、熟练掌握英文听说读写并获得大学英文四级合格证书。8、熟练的电脑运用技能。9、有海拉实习经验的优先。</t>
  </si>
  <si>
    <t>14级</t>
  </si>
  <si>
    <t>请推荐6名候选人</t>
  </si>
  <si>
    <t>1:1.2差额</t>
  </si>
  <si>
    <t>东南大学博世奖学金</t>
  </si>
  <si>
    <t>博世（中国）投资有限公司</t>
  </si>
  <si>
    <t>本科生：机械工程学院1名，自动化学院1名，电气工程学院1名，电子科学与工程学院1名，能源与环境学院（动力工程系、热能工程系）1名，计算机科学与工程学院、软件学院2名（其中软件工程专业1名），经济管理学院（管理类专业）1名，吴健雄学院1名。</t>
  </si>
  <si>
    <r>
      <rPr>
        <b/>
        <sz val="10"/>
        <rFont val="宋体"/>
        <charset val="134"/>
      </rPr>
      <t>1、热爱祖国，遵纪守法，诚实守信，品行端正，举止文明；
2、积极参加社会实践或公益性活动，善于交流沟通，在本专业同学中具有一定的表率和影响力；
3、学习能力强，具有出色的创新精神、团队精神和竞争意识；
4、学习刻苦，成绩优异，成绩排名列学院前25%；
5、参与过校级或全国性的研究课题、科研项目或专业比赛，综合能力突出；
6同等条件下以下学生优。博世校园俱乐部核心成员及活跃分子，且为社团发展作出贡献者；承担了与博世产品技术有关的项目和课题研究或与博世教席资助教授共同协作开展相关领域研究者；参加博世技术或资金支持的校园活动或团体且表现突出者</t>
    </r>
    <r>
      <rPr>
        <b/>
        <sz val="10"/>
        <color rgb="FFFF0000"/>
        <rFont val="宋体"/>
        <charset val="134"/>
      </rPr>
      <t xml:space="preserve">
须附《博世奖学金个人申请陈述表》</t>
    </r>
  </si>
  <si>
    <t>15级</t>
  </si>
  <si>
    <t>请推荐2名候选人</t>
  </si>
  <si>
    <t>奖助学金</t>
  </si>
  <si>
    <t>广东省东南大学校友会奖助学基金</t>
  </si>
  <si>
    <t>广东省东南大学校友会</t>
  </si>
  <si>
    <t>广东籍</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</si>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</sst>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4">
    <font>
      <sz val="12"/>
      <name val="宋体"/>
      <charset val="134"/>
    </font>
    <font>
      <b/>
      <sz val="12"/>
      <name val="宋体"/>
      <charset val="134"/>
    </font>
    <font>
      <sz val="10"/>
      <name val="宋体"/>
      <charset val="134"/>
    </font>
    <font>
      <b/>
      <sz val="10"/>
      <name val="宋体"/>
      <charset val="134"/>
    </font>
    <font>
      <sz val="12"/>
      <name val="宋体"/>
      <charset val="134"/>
    </font>
    <font>
      <b/>
      <sz val="12"/>
      <color indexed="17"/>
      <name val="宋体"/>
      <charset val="134"/>
    </font>
    <font>
      <b/>
      <sz val="12"/>
      <color indexed="10"/>
      <name val="黑体"/>
      <charset val="134"/>
    </font>
    <font>
      <b/>
      <sz val="12"/>
      <color indexed="10"/>
      <name val="宋体"/>
      <charset val="134"/>
    </font>
    <font>
      <sz val="12"/>
      <color rgb="FF00B0F0"/>
      <name val="宋体"/>
      <charset val="134"/>
    </font>
    <font>
      <b/>
      <sz val="12"/>
      <color rgb="FF00B050"/>
      <name val="宋体"/>
      <charset val="134"/>
    </font>
    <font>
      <sz val="12"/>
      <color indexed="10"/>
      <name val="宋体"/>
      <charset val="134"/>
    </font>
    <font>
      <b/>
      <sz val="12"/>
      <color indexed="14"/>
      <name val="宋体"/>
      <charset val="134"/>
    </font>
    <font>
      <b/>
      <sz val="12"/>
      <color indexed="16"/>
      <name val="宋体"/>
      <charset val="134"/>
    </font>
    <font>
      <b/>
      <sz val="12"/>
      <color rgb="FF0000FF"/>
      <name val="宋体"/>
      <charset val="134"/>
    </font>
    <font>
      <b/>
      <sz val="10"/>
      <color indexed="16"/>
      <name val="宋体"/>
      <charset val="134"/>
    </font>
    <font>
      <sz val="10"/>
      <color rgb="FF00B0F0"/>
      <name val="宋体"/>
      <charset val="134"/>
    </font>
    <font>
      <b/>
      <sz val="10"/>
      <color indexed="14"/>
      <name val="宋体"/>
      <charset val="134"/>
    </font>
    <font>
      <b/>
      <sz val="10"/>
      <color rgb="FF00B050"/>
      <name val="宋体"/>
      <charset val="134"/>
    </font>
    <font>
      <sz val="9"/>
      <name val="宋体"/>
      <charset val="134"/>
    </font>
    <font>
      <b/>
      <sz val="14"/>
      <color rgb="FF0000FF"/>
      <name val="宋体"/>
      <charset val="134"/>
    </font>
    <font>
      <b/>
      <sz val="10"/>
      <color rgb="FF0000FF"/>
      <name val="宋体"/>
      <charset val="134"/>
    </font>
    <font>
      <b/>
      <sz val="10"/>
      <color indexed="10"/>
      <name val="宋体"/>
      <charset val="134"/>
    </font>
    <font>
      <b/>
      <sz val="13"/>
      <color theme="3"/>
      <name val="宋体"/>
      <charset val="134"/>
      <scheme val="minor"/>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FA7D0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FA7D00"/>
      <name val="宋体"/>
      <charset val="0"/>
      <scheme val="minor"/>
    </font>
    <font>
      <sz val="11"/>
      <color rgb="FF9C6500"/>
      <name val="宋体"/>
      <charset val="0"/>
      <scheme val="minor"/>
    </font>
    <font>
      <sz val="11"/>
      <color rgb="FF006100"/>
      <name val="宋体"/>
      <charset val="0"/>
      <scheme val="minor"/>
    </font>
    <font>
      <b/>
      <sz val="10"/>
      <color rgb="FFFF0000"/>
      <name val="宋体"/>
      <charset val="134"/>
    </font>
    <font>
      <sz val="10"/>
      <name val="Times New Roman"/>
      <charset val="134"/>
    </font>
  </fonts>
  <fills count="37">
    <fill>
      <patternFill patternType="none"/>
    </fill>
    <fill>
      <patternFill patternType="gray125"/>
    </fill>
    <fill>
      <patternFill patternType="solid">
        <fgColor theme="4" tint="0.799981688894314"/>
        <bgColor indexed="64"/>
      </patternFill>
    </fill>
    <fill>
      <patternFill patternType="solid">
        <fgColor indexed="22"/>
        <bgColor indexed="64"/>
      </patternFill>
    </fill>
    <fill>
      <patternFill patternType="solid">
        <fgColor theme="5" tint="0.799981688894314"/>
        <bgColor indexed="64"/>
      </patternFill>
    </fill>
    <fill>
      <patternFill patternType="solid">
        <fgColor indexed="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C6EFCE"/>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24" fillId="0" borderId="0" applyFont="0" applyFill="0" applyBorder="0" applyAlignment="0" applyProtection="0">
      <alignment vertical="center"/>
    </xf>
    <xf numFmtId="0" fontId="28" fillId="9" borderId="0" applyNumberFormat="0" applyBorder="0" applyAlignment="0" applyProtection="0">
      <alignment vertical="center"/>
    </xf>
    <xf numFmtId="0" fontId="33" fillId="17" borderId="6"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8" fillId="13" borderId="0" applyNumberFormat="0" applyBorder="0" applyAlignment="0" applyProtection="0">
      <alignment vertical="center"/>
    </xf>
    <xf numFmtId="0" fontId="30" fillId="10" borderId="0" applyNumberFormat="0" applyBorder="0" applyAlignment="0" applyProtection="0">
      <alignment vertical="center"/>
    </xf>
    <xf numFmtId="43" fontId="24" fillId="0" borderId="0" applyFont="0" applyFill="0" applyBorder="0" applyAlignment="0" applyProtection="0">
      <alignment vertical="center"/>
    </xf>
    <xf numFmtId="0" fontId="29" fillId="22" borderId="0" applyNumberFormat="0" applyBorder="0" applyAlignment="0" applyProtection="0">
      <alignment vertical="center"/>
    </xf>
    <xf numFmtId="0" fontId="27" fillId="0" borderId="0" applyNumberFormat="0" applyFill="0" applyBorder="0" applyAlignment="0" applyProtection="0">
      <alignment vertical="center"/>
    </xf>
    <xf numFmtId="9" fontId="24" fillId="0" borderId="0" applyFont="0" applyFill="0" applyBorder="0" applyAlignment="0" applyProtection="0">
      <alignment vertical="center"/>
    </xf>
    <xf numFmtId="0" fontId="37" fillId="0" borderId="0" applyNumberFormat="0" applyFill="0" applyBorder="0" applyAlignment="0" applyProtection="0">
      <alignment vertical="center"/>
    </xf>
    <xf numFmtId="0" fontId="24" fillId="6" borderId="4" applyNumberFormat="0" applyFont="0" applyAlignment="0" applyProtection="0">
      <alignment vertical="center"/>
    </xf>
    <xf numFmtId="0" fontId="29" fillId="21" borderId="0" applyNumberFormat="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5" fillId="0" borderId="3" applyNumberFormat="0" applyFill="0" applyAlignment="0" applyProtection="0">
      <alignment vertical="center"/>
    </xf>
    <xf numFmtId="0" fontId="22" fillId="0" borderId="3" applyNumberFormat="0" applyFill="0" applyAlignment="0" applyProtection="0">
      <alignment vertical="center"/>
    </xf>
    <xf numFmtId="0" fontId="29" fillId="25" borderId="0" applyNumberFormat="0" applyBorder="0" applyAlignment="0" applyProtection="0">
      <alignment vertical="center"/>
    </xf>
    <xf numFmtId="0" fontId="31" fillId="0" borderId="10" applyNumberFormat="0" applyFill="0" applyAlignment="0" applyProtection="0">
      <alignment vertical="center"/>
    </xf>
    <xf numFmtId="0" fontId="29" fillId="8" borderId="0" applyNumberFormat="0" applyBorder="0" applyAlignment="0" applyProtection="0">
      <alignment vertical="center"/>
    </xf>
    <xf numFmtId="0" fontId="35" fillId="20" borderId="8" applyNumberFormat="0" applyAlignment="0" applyProtection="0">
      <alignment vertical="center"/>
    </xf>
    <xf numFmtId="0" fontId="39" fillId="20" borderId="6" applyNumberFormat="0" applyAlignment="0" applyProtection="0">
      <alignment vertical="center"/>
    </xf>
    <xf numFmtId="0" fontId="34" fillId="19" borderId="7" applyNumberFormat="0" applyAlignment="0" applyProtection="0">
      <alignment vertical="center"/>
    </xf>
    <xf numFmtId="0" fontId="28" fillId="16" borderId="0" applyNumberFormat="0" applyBorder="0" applyAlignment="0" applyProtection="0">
      <alignment vertical="center"/>
    </xf>
    <xf numFmtId="0" fontId="29" fillId="32" borderId="0" applyNumberFormat="0" applyBorder="0" applyAlignment="0" applyProtection="0">
      <alignment vertical="center"/>
    </xf>
    <xf numFmtId="0" fontId="32" fillId="0" borderId="5" applyNumberFormat="0" applyFill="0" applyAlignment="0" applyProtection="0">
      <alignment vertical="center"/>
    </xf>
    <xf numFmtId="0" fontId="38" fillId="0" borderId="9" applyNumberFormat="0" applyFill="0" applyAlignment="0" applyProtection="0">
      <alignment vertical="center"/>
    </xf>
    <xf numFmtId="0" fontId="41" fillId="36" borderId="0" applyNumberFormat="0" applyBorder="0" applyAlignment="0" applyProtection="0">
      <alignment vertical="center"/>
    </xf>
    <xf numFmtId="0" fontId="40" fillId="31" borderId="0" applyNumberFormat="0" applyBorder="0" applyAlignment="0" applyProtection="0">
      <alignment vertical="center"/>
    </xf>
    <xf numFmtId="0" fontId="28" fillId="35" borderId="0" applyNumberFormat="0" applyBorder="0" applyAlignment="0" applyProtection="0">
      <alignment vertical="center"/>
    </xf>
    <xf numFmtId="0" fontId="29" fillId="30" borderId="0" applyNumberFormat="0" applyBorder="0" applyAlignment="0" applyProtection="0">
      <alignment vertical="center"/>
    </xf>
    <xf numFmtId="0" fontId="28" fillId="15" borderId="0" applyNumberFormat="0" applyBorder="0" applyAlignment="0" applyProtection="0">
      <alignment vertical="center"/>
    </xf>
    <xf numFmtId="0" fontId="28" fillId="34" borderId="0" applyNumberFormat="0" applyBorder="0" applyAlignment="0" applyProtection="0">
      <alignment vertical="center"/>
    </xf>
    <xf numFmtId="0" fontId="28" fillId="24" borderId="0" applyNumberFormat="0" applyBorder="0" applyAlignment="0" applyProtection="0">
      <alignment vertical="center"/>
    </xf>
    <xf numFmtId="0" fontId="28" fillId="14" borderId="0" applyNumberFormat="0" applyBorder="0" applyAlignment="0" applyProtection="0">
      <alignment vertical="center"/>
    </xf>
    <xf numFmtId="0" fontId="29" fillId="33" borderId="0" applyNumberFormat="0" applyBorder="0" applyAlignment="0" applyProtection="0">
      <alignment vertical="center"/>
    </xf>
    <xf numFmtId="0" fontId="29" fillId="12" borderId="0" applyNumberFormat="0" applyBorder="0" applyAlignment="0" applyProtection="0">
      <alignment vertical="center"/>
    </xf>
    <xf numFmtId="0" fontId="28" fillId="18" borderId="0" applyNumberFormat="0" applyBorder="0" applyAlignment="0" applyProtection="0">
      <alignment vertical="center"/>
    </xf>
    <xf numFmtId="0" fontId="28" fillId="23" borderId="0" applyNumberFormat="0" applyBorder="0" applyAlignment="0" applyProtection="0">
      <alignment vertical="center"/>
    </xf>
    <xf numFmtId="0" fontId="29" fillId="27" borderId="0" applyNumberFormat="0" applyBorder="0" applyAlignment="0" applyProtection="0">
      <alignment vertical="center"/>
    </xf>
    <xf numFmtId="0" fontId="28" fillId="26" borderId="0" applyNumberFormat="0" applyBorder="0" applyAlignment="0" applyProtection="0">
      <alignment vertical="center"/>
    </xf>
    <xf numFmtId="0" fontId="29" fillId="29" borderId="0" applyNumberFormat="0" applyBorder="0" applyAlignment="0" applyProtection="0">
      <alignment vertical="center"/>
    </xf>
    <xf numFmtId="0" fontId="29" fillId="11" borderId="0" applyNumberFormat="0" applyBorder="0" applyAlignment="0" applyProtection="0">
      <alignment vertical="center"/>
    </xf>
    <xf numFmtId="0" fontId="28" fillId="7" borderId="0" applyNumberFormat="0" applyBorder="0" applyAlignment="0" applyProtection="0">
      <alignment vertical="center"/>
    </xf>
    <xf numFmtId="0" fontId="29" fillId="28" borderId="0" applyNumberFormat="0" applyBorder="0" applyAlignment="0" applyProtection="0">
      <alignment vertical="center"/>
    </xf>
  </cellStyleXfs>
  <cellXfs count="100">
    <xf numFmtId="0" fontId="0" fillId="0" borderId="0" xfId="0">
      <alignment vertical="center"/>
    </xf>
    <xf numFmtId="0" fontId="1" fillId="0" borderId="0" xfId="0" applyFont="1">
      <alignment vertical="center"/>
    </xf>
    <xf numFmtId="0" fontId="1" fillId="0" borderId="0" xfId="0" applyFont="1" applyAlignment="1">
      <alignment vertical="center"/>
    </xf>
    <xf numFmtId="0" fontId="1" fillId="2" borderId="0" xfId="0" applyFont="1" applyFill="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center" vertical="center"/>
    </xf>
    <xf numFmtId="0" fontId="3" fillId="0" borderId="1" xfId="0" applyFont="1" applyBorder="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xf>
    <xf numFmtId="0" fontId="4" fillId="0" borderId="0" xfId="0" applyFont="1" applyAlignment="1">
      <alignment vertical="center"/>
    </xf>
    <xf numFmtId="0" fontId="1" fillId="4" borderId="1" xfId="0" applyFont="1" applyFill="1" applyBorder="1">
      <alignment vertical="center"/>
    </xf>
    <xf numFmtId="0" fontId="4" fillId="0" borderId="1" xfId="0" applyFont="1" applyBorder="1" applyAlignment="1">
      <alignment horizontal="center" vertical="center"/>
    </xf>
    <xf numFmtId="0" fontId="1" fillId="0" borderId="1" xfId="0" applyFont="1" applyBorder="1">
      <alignment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1" fillId="2" borderId="1" xfId="0" applyFont="1" applyFill="1" applyBorder="1">
      <alignment vertical="center"/>
    </xf>
    <xf numFmtId="0" fontId="1" fillId="2" borderId="1" xfId="0" applyFont="1" applyFill="1" applyBorder="1" applyAlignment="1">
      <alignment horizontal="center" vertical="center"/>
    </xf>
    <xf numFmtId="0" fontId="5" fillId="0" borderId="0" xfId="0" applyFont="1" applyFill="1" applyAlignment="1">
      <alignment vertical="center" wrapText="1"/>
    </xf>
    <xf numFmtId="0" fontId="0" fillId="0" borderId="0" xfId="0" applyFont="1" applyFill="1">
      <alignment vertical="center"/>
    </xf>
    <xf numFmtId="0" fontId="4" fillId="0" borderId="0" xfId="0" applyFont="1" applyFill="1">
      <alignment vertical="center"/>
    </xf>
    <xf numFmtId="0" fontId="6" fillId="0" borderId="0" xfId="0" applyFont="1">
      <alignment vertical="center"/>
    </xf>
    <xf numFmtId="0" fontId="0" fillId="0" borderId="0" xfId="0" applyFont="1">
      <alignment vertical="center"/>
    </xf>
    <xf numFmtId="0" fontId="7" fillId="0" borderId="0" xfId="0" applyFont="1">
      <alignment vertical="center"/>
    </xf>
    <xf numFmtId="0" fontId="5" fillId="0" borderId="0" xfId="0" applyFont="1">
      <alignment vertical="center"/>
    </xf>
    <xf numFmtId="0" fontId="8" fillId="0" borderId="0" xfId="0" applyFont="1">
      <alignment vertical="center"/>
    </xf>
    <xf numFmtId="0" fontId="9" fillId="0" borderId="0" xfId="0" applyFont="1">
      <alignment vertical="center"/>
    </xf>
    <xf numFmtId="0" fontId="4"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0" fillId="0" borderId="0" xfId="0" applyAlignment="1">
      <alignment vertical="center" wrapText="1"/>
    </xf>
    <xf numFmtId="0" fontId="13" fillId="0" borderId="0" xfId="0" applyFo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14" fillId="0" borderId="1" xfId="0" applyFont="1" applyBorder="1" applyAlignment="1">
      <alignment vertical="center"/>
    </xf>
    <xf numFmtId="0" fontId="14" fillId="0" borderId="1" xfId="0" applyFont="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Border="1">
      <alignment vertical="center"/>
    </xf>
    <xf numFmtId="0" fontId="3" fillId="0" borderId="1" xfId="0" applyNumberFormat="1" applyFont="1" applyBorder="1" applyAlignment="1">
      <alignment horizontal="center" vertical="center"/>
    </xf>
    <xf numFmtId="0" fontId="15" fillId="0" borderId="1" xfId="0" applyFont="1" applyBorder="1" applyAlignment="1">
      <alignment vertical="center"/>
    </xf>
    <xf numFmtId="0"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vertical="center"/>
    </xf>
    <xf numFmtId="0" fontId="16" fillId="0" borderId="1" xfId="0" applyFont="1" applyBorder="1" applyAlignment="1">
      <alignment horizontal="center" vertical="center"/>
    </xf>
    <xf numFmtId="0" fontId="17" fillId="0" borderId="1" xfId="0" applyFont="1" applyBorder="1" applyAlignment="1">
      <alignment vertical="center"/>
    </xf>
    <xf numFmtId="0" fontId="17" fillId="0" borderId="1" xfId="0" applyFont="1" applyBorder="1" applyAlignment="1">
      <alignment horizontal="center" vertical="center"/>
    </xf>
    <xf numFmtId="0" fontId="3" fillId="0" borderId="1" xfId="0" applyFont="1" applyBorder="1" applyAlignment="1">
      <alignment vertical="center"/>
    </xf>
    <xf numFmtId="3"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2" fillId="5" borderId="1" xfId="0" applyFont="1" applyFill="1" applyBorder="1" applyAlignment="1">
      <alignment vertical="center"/>
    </xf>
    <xf numFmtId="0" fontId="2" fillId="5" borderId="1" xfId="0" applyNumberFormat="1" applyFont="1" applyFill="1" applyBorder="1" applyAlignment="1">
      <alignment horizontal="center" vertical="center"/>
    </xf>
    <xf numFmtId="0" fontId="2" fillId="5" borderId="1" xfId="0" applyFont="1" applyFill="1" applyBorder="1" applyAlignment="1">
      <alignment horizontal="center" vertical="center"/>
    </xf>
    <xf numFmtId="49" fontId="2" fillId="5" borderId="1" xfId="0" applyNumberFormat="1"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18" fillId="0" borderId="1" xfId="0" applyNumberFormat="1" applyFont="1" applyBorder="1" applyAlignment="1">
      <alignment horizontal="center" vertical="center"/>
    </xf>
    <xf numFmtId="0" fontId="2" fillId="0" borderId="1" xfId="0" applyFont="1" applyBorder="1" applyAlignment="1">
      <alignment vertical="center" wrapText="1"/>
    </xf>
    <xf numFmtId="0" fontId="19" fillId="0" borderId="1" xfId="0" applyFont="1" applyBorder="1">
      <alignment vertical="center"/>
    </xf>
    <xf numFmtId="0" fontId="20" fillId="0" borderId="1" xfId="0" applyFont="1" applyBorder="1" applyAlignment="1">
      <alignment horizontal="center" vertical="center"/>
    </xf>
    <xf numFmtId="0" fontId="20" fillId="0" borderId="1" xfId="0" applyFont="1" applyBorder="1">
      <alignment vertical="center"/>
    </xf>
    <xf numFmtId="0" fontId="2" fillId="0" borderId="2" xfId="0" applyFont="1" applyBorder="1" applyAlignment="1">
      <alignment vertical="center"/>
    </xf>
    <xf numFmtId="0" fontId="21" fillId="0" borderId="1" xfId="0" applyFont="1" applyBorder="1" applyAlignment="1">
      <alignment vertical="center"/>
    </xf>
    <xf numFmtId="0" fontId="2" fillId="0" borderId="1" xfId="0" applyFont="1" applyBorder="1" applyAlignment="1">
      <alignment horizontal="left" vertical="center"/>
    </xf>
    <xf numFmtId="49" fontId="14" fillId="0" borderId="1" xfId="0" applyNumberFormat="1" applyFont="1" applyBorder="1" applyAlignment="1">
      <alignment horizontal="center" vertical="center"/>
    </xf>
    <xf numFmtId="0" fontId="14" fillId="0" borderId="2" xfId="0" applyFont="1" applyBorder="1" applyAlignment="1">
      <alignment vertical="center"/>
    </xf>
    <xf numFmtId="49" fontId="2" fillId="0" borderId="1" xfId="0" applyNumberFormat="1" applyFont="1" applyBorder="1" applyAlignment="1">
      <alignment horizontal="center" vertical="top"/>
    </xf>
    <xf numFmtId="49" fontId="2" fillId="0" borderId="1" xfId="0" applyNumberFormat="1" applyFont="1" applyFill="1" applyBorder="1" applyAlignment="1">
      <alignment horizontal="center" vertical="center"/>
    </xf>
    <xf numFmtId="0" fontId="2" fillId="0" borderId="2" xfId="0" applyFont="1" applyFill="1" applyBorder="1" applyAlignment="1">
      <alignment vertical="center"/>
    </xf>
    <xf numFmtId="0" fontId="15" fillId="0" borderId="1" xfId="0" applyFont="1" applyBorder="1" applyAlignment="1">
      <alignment horizontal="left" vertical="center"/>
    </xf>
    <xf numFmtId="49" fontId="15" fillId="0" borderId="1" xfId="0" applyNumberFormat="1" applyFont="1" applyBorder="1" applyAlignment="1">
      <alignment horizontal="center" vertical="center"/>
    </xf>
    <xf numFmtId="0" fontId="15" fillId="0" borderId="2" xfId="0" applyFont="1" applyBorder="1" applyAlignment="1">
      <alignment vertical="center"/>
    </xf>
    <xf numFmtId="49" fontId="16" fillId="0" borderId="1" xfId="0" applyNumberFormat="1" applyFont="1" applyBorder="1" applyAlignment="1">
      <alignment horizontal="center" vertical="center"/>
    </xf>
    <xf numFmtId="0" fontId="16" fillId="0" borderId="2" xfId="0" applyFont="1" applyBorder="1" applyAlignment="1">
      <alignment vertical="center"/>
    </xf>
    <xf numFmtId="49" fontId="17" fillId="0" borderId="1" xfId="0" applyNumberFormat="1" applyFont="1" applyBorder="1" applyAlignment="1">
      <alignment horizontal="center" vertical="center"/>
    </xf>
    <xf numFmtId="0" fontId="17" fillId="0" borderId="2" xfId="0" applyFont="1" applyBorder="1" applyAlignment="1">
      <alignment vertical="center"/>
    </xf>
    <xf numFmtId="49" fontId="3" fillId="0" borderId="1" xfId="0" applyNumberFormat="1"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vertical="center"/>
    </xf>
    <xf numFmtId="0" fontId="2" fillId="5" borderId="2" xfId="0" applyFont="1" applyFill="1" applyBorder="1" applyAlignment="1">
      <alignment vertical="center"/>
    </xf>
    <xf numFmtId="0" fontId="2" fillId="0" borderId="1" xfId="0" applyFont="1" applyBorder="1" applyAlignment="1">
      <alignment horizontal="center" vertical="top"/>
    </xf>
    <xf numFmtId="0" fontId="3" fillId="0" borderId="2" xfId="0" applyFont="1" applyBorder="1">
      <alignment vertical="center"/>
    </xf>
    <xf numFmtId="0" fontId="3" fillId="0" borderId="1" xfId="0" applyFont="1" applyBorder="1">
      <alignment vertical="center"/>
    </xf>
    <xf numFmtId="0" fontId="2" fillId="0" borderId="1" xfId="0" applyFont="1" applyFill="1" applyBorder="1">
      <alignment vertical="center"/>
    </xf>
    <xf numFmtId="0" fontId="2" fillId="0" borderId="2" xfId="0" applyFont="1" applyBorder="1">
      <alignment vertical="center"/>
    </xf>
    <xf numFmtId="0" fontId="20" fillId="0" borderId="2"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0000FF"/>
      <color rgb="00FF00FF"/>
    </mruColors>
  </colors>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55"/>
  <sheetViews>
    <sheetView topLeftCell="A10" workbookViewId="0">
      <selection activeCell="A25" sqref="$A25:$XFD25"/>
    </sheetView>
  </sheetViews>
  <sheetFormatPr defaultColWidth="9" defaultRowHeight="15.6"/>
  <cols>
    <col min="1" max="1" width="22.25" style="4" customWidth="1"/>
    <col min="2" max="2" width="9" style="6" customWidth="1"/>
    <col min="3" max="3" width="9" style="6"/>
    <col min="4" max="4" width="20.625" style="4" customWidth="1"/>
    <col min="5" max="5" width="9" style="6"/>
    <col min="6" max="6" width="7.875" style="6" customWidth="1"/>
    <col min="7" max="8" width="9" style="6"/>
    <col min="9" max="9" width="6.5" style="6" customWidth="1"/>
    <col min="10" max="10" width="9" style="4"/>
    <col min="11" max="11" width="9" style="6"/>
    <col min="12" max="12" width="4.375" style="6" customWidth="1"/>
    <col min="13" max="13" width="4.125" style="6" customWidth="1"/>
    <col min="14" max="14" width="9" style="4"/>
    <col min="15" max="15" width="11.375" style="4" customWidth="1"/>
  </cols>
  <sheetData>
    <row r="1" s="28" customFormat="1" ht="12" customHeight="1" spans="1:15">
      <c r="A1" s="43" t="s">
        <v>0</v>
      </c>
      <c r="B1" s="44"/>
      <c r="C1" s="44" t="s">
        <v>1</v>
      </c>
      <c r="D1" s="43" t="s">
        <v>2</v>
      </c>
      <c r="E1" s="44" t="s">
        <v>3</v>
      </c>
      <c r="F1" s="44">
        <v>8</v>
      </c>
      <c r="G1" s="44">
        <v>2011.4</v>
      </c>
      <c r="H1" s="44">
        <v>2016.6</v>
      </c>
      <c r="I1" s="44">
        <v>6</v>
      </c>
      <c r="J1" s="43" t="s">
        <v>4</v>
      </c>
      <c r="K1" s="47" t="s">
        <v>5</v>
      </c>
      <c r="L1" s="47" t="s">
        <v>6</v>
      </c>
      <c r="M1" s="44"/>
      <c r="N1" s="75"/>
      <c r="O1" s="43" t="s">
        <v>7</v>
      </c>
    </row>
    <row r="2" spans="1:15">
      <c r="A2" s="43" t="s">
        <v>8</v>
      </c>
      <c r="B2" s="44"/>
      <c r="C2" s="44" t="s">
        <v>9</v>
      </c>
      <c r="D2" s="43" t="s">
        <v>10</v>
      </c>
      <c r="E2" s="44">
        <v>2000</v>
      </c>
      <c r="F2" s="44">
        <v>5</v>
      </c>
      <c r="G2" s="44">
        <v>2013</v>
      </c>
      <c r="H2" s="44">
        <v>2017</v>
      </c>
      <c r="I2" s="44">
        <v>5</v>
      </c>
      <c r="J2" s="43" t="s">
        <v>11</v>
      </c>
      <c r="K2" s="47" t="s">
        <v>12</v>
      </c>
      <c r="L2" s="47"/>
      <c r="M2" s="44"/>
      <c r="N2" s="75"/>
      <c r="O2" s="76" t="s">
        <v>13</v>
      </c>
    </row>
    <row r="3" s="29" customFormat="1" ht="15" customHeight="1" spans="1:15">
      <c r="A3" s="43" t="s">
        <v>14</v>
      </c>
      <c r="B3" s="44"/>
      <c r="C3" s="44"/>
      <c r="D3" s="43" t="s">
        <v>15</v>
      </c>
      <c r="E3" s="44">
        <v>2000</v>
      </c>
      <c r="F3" s="44">
        <v>3</v>
      </c>
      <c r="G3" s="44"/>
      <c r="H3" s="44"/>
      <c r="I3" s="44"/>
      <c r="J3" s="43" t="s">
        <v>16</v>
      </c>
      <c r="K3" s="47" t="s">
        <v>17</v>
      </c>
      <c r="L3" s="47"/>
      <c r="M3" s="44"/>
      <c r="N3" s="75" t="s">
        <v>18</v>
      </c>
      <c r="O3" s="43" t="s">
        <v>19</v>
      </c>
    </row>
    <row r="4" s="30" customFormat="1" ht="15" customHeight="1" spans="1:15">
      <c r="A4" s="43" t="s">
        <v>20</v>
      </c>
      <c r="B4" s="44"/>
      <c r="C4" s="44"/>
      <c r="D4" s="43" t="s">
        <v>21</v>
      </c>
      <c r="E4" s="44">
        <v>2000</v>
      </c>
      <c r="F4" s="44">
        <v>1</v>
      </c>
      <c r="G4" s="44">
        <v>2012.3</v>
      </c>
      <c r="H4" s="44">
        <v>2017.12</v>
      </c>
      <c r="I4" s="44">
        <v>5</v>
      </c>
      <c r="J4" s="43" t="s">
        <v>22</v>
      </c>
      <c r="K4" s="47" t="s">
        <v>12</v>
      </c>
      <c r="L4" s="47"/>
      <c r="M4" s="44"/>
      <c r="N4" s="75"/>
      <c r="O4" s="43" t="s">
        <v>7</v>
      </c>
    </row>
    <row r="5" s="31" customFormat="1" spans="1:15">
      <c r="A5" s="43" t="s">
        <v>23</v>
      </c>
      <c r="B5" s="45"/>
      <c r="C5" s="45" t="s">
        <v>24</v>
      </c>
      <c r="D5" s="43" t="s">
        <v>25</v>
      </c>
      <c r="E5" s="46">
        <v>5000</v>
      </c>
      <c r="F5" s="44">
        <v>5</v>
      </c>
      <c r="G5" s="44">
        <v>201.9</v>
      </c>
      <c r="H5" s="44">
        <v>2020.8</v>
      </c>
      <c r="I5" s="44">
        <v>6</v>
      </c>
      <c r="J5" s="43" t="s">
        <v>26</v>
      </c>
      <c r="K5" s="47" t="s">
        <v>27</v>
      </c>
      <c r="L5" s="47" t="s">
        <v>6</v>
      </c>
      <c r="M5" s="44"/>
      <c r="N5" s="75"/>
      <c r="O5" s="43"/>
    </row>
    <row r="6" s="32" customFormat="1" ht="15" customHeight="1" spans="1:15">
      <c r="A6" s="43" t="s">
        <v>28</v>
      </c>
      <c r="B6" s="45"/>
      <c r="C6" s="45"/>
      <c r="D6" s="43" t="s">
        <v>29</v>
      </c>
      <c r="E6" s="44">
        <v>2000</v>
      </c>
      <c r="F6" s="45">
        <v>1</v>
      </c>
      <c r="G6" s="47" t="s">
        <v>30</v>
      </c>
      <c r="H6" s="47"/>
      <c r="I6" s="44">
        <v>6</v>
      </c>
      <c r="J6" s="43" t="s">
        <v>31</v>
      </c>
      <c r="K6" s="47" t="s">
        <v>32</v>
      </c>
      <c r="L6" s="47"/>
      <c r="M6" s="44"/>
      <c r="N6" s="75" t="s">
        <v>33</v>
      </c>
      <c r="O6" s="43" t="s">
        <v>34</v>
      </c>
    </row>
    <row r="7" s="33" customFormat="1" ht="14.25" customHeight="1" spans="1:15">
      <c r="A7" s="43" t="s">
        <v>35</v>
      </c>
      <c r="B7" s="45"/>
      <c r="C7" s="45"/>
      <c r="D7" s="43" t="s">
        <v>36</v>
      </c>
      <c r="E7" s="44">
        <v>2000</v>
      </c>
      <c r="F7" s="44">
        <v>10</v>
      </c>
      <c r="G7" s="44">
        <v>2015</v>
      </c>
      <c r="H7" s="44">
        <v>2017</v>
      </c>
      <c r="I7" s="44">
        <v>5</v>
      </c>
      <c r="J7" s="77" t="s">
        <v>37</v>
      </c>
      <c r="K7" s="47" t="s">
        <v>38</v>
      </c>
      <c r="L7" s="47"/>
      <c r="M7" s="47"/>
      <c r="N7" s="75"/>
      <c r="O7" s="43"/>
    </row>
    <row r="8" s="32" customFormat="1" ht="16.5" customHeight="1" spans="1:15">
      <c r="A8" s="48" t="s">
        <v>39</v>
      </c>
      <c r="B8" s="49"/>
      <c r="C8" s="49" t="s">
        <v>40</v>
      </c>
      <c r="D8" s="48" t="s">
        <v>41</v>
      </c>
      <c r="E8" s="49">
        <v>4000</v>
      </c>
      <c r="F8" s="49">
        <v>5</v>
      </c>
      <c r="G8" s="49">
        <v>2013</v>
      </c>
      <c r="H8" s="49">
        <v>2022</v>
      </c>
      <c r="I8" s="49">
        <v>5</v>
      </c>
      <c r="J8" s="48" t="s">
        <v>42</v>
      </c>
      <c r="K8" s="78" t="s">
        <v>43</v>
      </c>
      <c r="L8" s="78"/>
      <c r="M8" s="49"/>
      <c r="N8" s="79"/>
      <c r="O8" s="48" t="s">
        <v>44</v>
      </c>
    </row>
    <row r="9" spans="1:15">
      <c r="A9" s="43" t="s">
        <v>45</v>
      </c>
      <c r="B9" s="45"/>
      <c r="C9" s="45" t="s">
        <v>46</v>
      </c>
      <c r="D9" s="43" t="s">
        <v>47</v>
      </c>
      <c r="E9" s="44">
        <v>3000</v>
      </c>
      <c r="F9" s="44">
        <v>4</v>
      </c>
      <c r="G9" s="44">
        <v>2012.5</v>
      </c>
      <c r="H9" s="44">
        <v>2017.4</v>
      </c>
      <c r="I9" s="44">
        <v>5</v>
      </c>
      <c r="J9" s="77" t="s">
        <v>48</v>
      </c>
      <c r="K9" s="80" t="s">
        <v>12</v>
      </c>
      <c r="L9" s="47"/>
      <c r="M9" s="47"/>
      <c r="N9" s="75"/>
      <c r="O9" s="43" t="s">
        <v>7</v>
      </c>
    </row>
    <row r="10" spans="1:15">
      <c r="A10" s="43" t="s">
        <v>49</v>
      </c>
      <c r="B10" s="44"/>
      <c r="C10" s="44"/>
      <c r="D10" s="43" t="s">
        <v>50</v>
      </c>
      <c r="E10" s="44">
        <v>5000</v>
      </c>
      <c r="F10" s="44">
        <v>12</v>
      </c>
      <c r="G10" s="44"/>
      <c r="H10" s="44"/>
      <c r="I10" s="44">
        <v>6</v>
      </c>
      <c r="J10" s="43" t="s">
        <v>51</v>
      </c>
      <c r="K10" s="47" t="s">
        <v>5</v>
      </c>
      <c r="L10" s="47"/>
      <c r="M10" s="44"/>
      <c r="N10" s="75"/>
      <c r="O10" s="43"/>
    </row>
    <row r="11" s="34" customFormat="1" spans="1:15">
      <c r="A11" s="50" t="s">
        <v>52</v>
      </c>
      <c r="B11" s="51"/>
      <c r="C11" s="51" t="s">
        <v>53</v>
      </c>
      <c r="D11" s="52" t="s">
        <v>54</v>
      </c>
      <c r="E11" s="44" t="s">
        <v>55</v>
      </c>
      <c r="F11" s="51"/>
      <c r="G11" s="51">
        <v>2009</v>
      </c>
      <c r="H11" s="51">
        <v>2019</v>
      </c>
      <c r="I11" s="51"/>
      <c r="J11" s="50" t="s">
        <v>56</v>
      </c>
      <c r="K11" s="81" t="s">
        <v>57</v>
      </c>
      <c r="L11" s="81"/>
      <c r="M11" s="51"/>
      <c r="N11" s="82" t="s">
        <v>58</v>
      </c>
      <c r="O11" s="50"/>
    </row>
    <row r="12" spans="1:15">
      <c r="A12" s="43" t="s">
        <v>59</v>
      </c>
      <c r="B12" s="53"/>
      <c r="C12" s="53"/>
      <c r="D12" s="43" t="s">
        <v>60</v>
      </c>
      <c r="E12" s="44" t="s">
        <v>61</v>
      </c>
      <c r="F12" s="44">
        <v>3</v>
      </c>
      <c r="G12" s="44">
        <v>2002</v>
      </c>
      <c r="H12" s="44"/>
      <c r="I12" s="44">
        <v>4</v>
      </c>
      <c r="J12" s="43" t="s">
        <v>62</v>
      </c>
      <c r="K12" s="47" t="s">
        <v>63</v>
      </c>
      <c r="L12" s="47"/>
      <c r="M12" s="44"/>
      <c r="N12" s="75"/>
      <c r="O12" s="43"/>
    </row>
    <row r="13" spans="1:15">
      <c r="A13" s="43" t="s">
        <v>64</v>
      </c>
      <c r="B13" s="44"/>
      <c r="C13" s="44" t="s">
        <v>65</v>
      </c>
      <c r="D13" s="43" t="s">
        <v>66</v>
      </c>
      <c r="E13" s="44">
        <v>5000</v>
      </c>
      <c r="F13" s="44">
        <v>1</v>
      </c>
      <c r="G13" s="44">
        <v>2014</v>
      </c>
      <c r="H13" s="44">
        <v>2018</v>
      </c>
      <c r="I13" s="44">
        <v>5</v>
      </c>
      <c r="J13" s="43" t="s">
        <v>67</v>
      </c>
      <c r="K13" s="47" t="s">
        <v>38</v>
      </c>
      <c r="L13" s="47"/>
      <c r="M13" s="44"/>
      <c r="N13" s="75"/>
      <c r="O13" s="43"/>
    </row>
    <row r="14" spans="1:15">
      <c r="A14" s="43" t="s">
        <v>68</v>
      </c>
      <c r="B14" s="44"/>
      <c r="C14" s="44" t="s">
        <v>69</v>
      </c>
      <c r="D14" s="43" t="s">
        <v>70</v>
      </c>
      <c r="E14" s="44">
        <v>4000</v>
      </c>
      <c r="F14" s="44">
        <v>4</v>
      </c>
      <c r="G14" s="44">
        <v>2014</v>
      </c>
      <c r="H14" s="44">
        <v>2018</v>
      </c>
      <c r="I14" s="44">
        <v>5</v>
      </c>
      <c r="J14" s="43" t="s">
        <v>71</v>
      </c>
      <c r="K14" s="47" t="s">
        <v>38</v>
      </c>
      <c r="L14" s="47"/>
      <c r="M14" s="44"/>
      <c r="N14" s="75"/>
      <c r="O14" s="43"/>
    </row>
    <row r="15" spans="1:15">
      <c r="A15" s="43" t="s">
        <v>72</v>
      </c>
      <c r="B15" s="45"/>
      <c r="C15" s="45" t="s">
        <v>73</v>
      </c>
      <c r="D15" s="43" t="s">
        <v>74</v>
      </c>
      <c r="E15" s="44">
        <v>5000</v>
      </c>
      <c r="F15" s="44">
        <v>1</v>
      </c>
      <c r="G15" s="44">
        <v>2015</v>
      </c>
      <c r="H15" s="44">
        <v>2017</v>
      </c>
      <c r="I15" s="44">
        <v>5</v>
      </c>
      <c r="J15" s="77" t="s">
        <v>22</v>
      </c>
      <c r="K15" s="47" t="s">
        <v>38</v>
      </c>
      <c r="L15" s="47"/>
      <c r="M15" s="44"/>
      <c r="N15" s="75"/>
      <c r="O15" s="43"/>
    </row>
    <row r="16" s="35" customFormat="1" spans="1:15">
      <c r="A16" s="54" t="s">
        <v>75</v>
      </c>
      <c r="B16" s="55"/>
      <c r="C16" s="55" t="s">
        <v>76</v>
      </c>
      <c r="D16" s="54" t="s">
        <v>77</v>
      </c>
      <c r="E16" s="56">
        <v>8000</v>
      </c>
      <c r="F16" s="56">
        <v>5</v>
      </c>
      <c r="G16" s="56">
        <v>2012</v>
      </c>
      <c r="H16" s="56">
        <v>2017.6</v>
      </c>
      <c r="I16" s="56">
        <v>5</v>
      </c>
      <c r="J16" s="83" t="s">
        <v>78</v>
      </c>
      <c r="K16" s="56">
        <v>12</v>
      </c>
      <c r="L16" s="84"/>
      <c r="M16" s="84"/>
      <c r="N16" s="85" t="s">
        <v>79</v>
      </c>
      <c r="O16" s="54"/>
    </row>
    <row r="17" s="32" customFormat="1" spans="1:15">
      <c r="A17" s="43" t="s">
        <v>80</v>
      </c>
      <c r="B17" s="44"/>
      <c r="C17" s="44" t="s">
        <v>81</v>
      </c>
      <c r="D17" s="43" t="s">
        <v>82</v>
      </c>
      <c r="E17" s="44">
        <v>5000</v>
      </c>
      <c r="F17" s="44">
        <v>3</v>
      </c>
      <c r="G17" s="44">
        <v>2012.4</v>
      </c>
      <c r="H17" s="44">
        <v>2016.4</v>
      </c>
      <c r="I17" s="44">
        <v>5</v>
      </c>
      <c r="J17" s="43" t="s">
        <v>83</v>
      </c>
      <c r="K17" s="47" t="s">
        <v>12</v>
      </c>
      <c r="L17" s="47"/>
      <c r="M17" s="44"/>
      <c r="N17" s="75"/>
      <c r="O17" s="43" t="s">
        <v>84</v>
      </c>
    </row>
    <row r="18" s="32" customFormat="1" spans="1:15">
      <c r="A18" s="57" t="s">
        <v>85</v>
      </c>
      <c r="B18" s="58"/>
      <c r="C18" s="58" t="s">
        <v>86</v>
      </c>
      <c r="D18" s="57" t="s">
        <v>87</v>
      </c>
      <c r="E18" s="58">
        <v>3000</v>
      </c>
      <c r="F18" s="58">
        <v>2</v>
      </c>
      <c r="G18" s="58">
        <v>2013</v>
      </c>
      <c r="H18" s="58">
        <v>2017</v>
      </c>
      <c r="I18" s="58">
        <v>5</v>
      </c>
      <c r="J18" s="57" t="s">
        <v>88</v>
      </c>
      <c r="K18" s="86" t="s">
        <v>12</v>
      </c>
      <c r="L18" s="86"/>
      <c r="M18" s="58"/>
      <c r="N18" s="87"/>
      <c r="O18" s="57"/>
    </row>
    <row r="19" s="36" customFormat="1" spans="1:15">
      <c r="A19" s="59" t="s">
        <v>89</v>
      </c>
      <c r="B19" s="60"/>
      <c r="C19" s="60" t="s">
        <v>90</v>
      </c>
      <c r="D19" s="59" t="s">
        <v>91</v>
      </c>
      <c r="E19" s="60">
        <v>5000</v>
      </c>
      <c r="F19" s="60">
        <v>20</v>
      </c>
      <c r="G19" s="60">
        <v>2014</v>
      </c>
      <c r="H19" s="60">
        <v>2018</v>
      </c>
      <c r="I19" s="60">
        <v>5</v>
      </c>
      <c r="J19" s="59" t="s">
        <v>92</v>
      </c>
      <c r="K19" s="88" t="s">
        <v>38</v>
      </c>
      <c r="L19" s="88"/>
      <c r="M19" s="60"/>
      <c r="N19" s="89"/>
      <c r="O19" s="59"/>
    </row>
    <row r="20" s="32" customFormat="1" spans="1:15">
      <c r="A20" s="43" t="s">
        <v>93</v>
      </c>
      <c r="B20" s="44"/>
      <c r="C20" s="44" t="s">
        <v>94</v>
      </c>
      <c r="D20" s="43" t="s">
        <v>95</v>
      </c>
      <c r="E20" s="44">
        <v>4000</v>
      </c>
      <c r="F20" s="44">
        <v>6</v>
      </c>
      <c r="G20" s="44">
        <v>2007.1</v>
      </c>
      <c r="H20" s="44"/>
      <c r="I20" s="44">
        <v>4</v>
      </c>
      <c r="J20" s="43" t="s">
        <v>96</v>
      </c>
      <c r="K20" s="47" t="s">
        <v>97</v>
      </c>
      <c r="L20" s="47" t="s">
        <v>6</v>
      </c>
      <c r="M20" s="44"/>
      <c r="N20" s="75"/>
      <c r="O20" s="43" t="s">
        <v>98</v>
      </c>
    </row>
    <row r="21" s="33" customFormat="1" spans="1:15">
      <c r="A21" s="43" t="s">
        <v>99</v>
      </c>
      <c r="B21" s="45">
        <v>250000</v>
      </c>
      <c r="C21" s="45" t="s">
        <v>40</v>
      </c>
      <c r="D21" s="43" t="s">
        <v>100</v>
      </c>
      <c r="E21" s="44">
        <v>5000</v>
      </c>
      <c r="F21" s="44">
        <v>4</v>
      </c>
      <c r="G21" s="44">
        <v>2008.5</v>
      </c>
      <c r="H21" s="44">
        <v>2018.5</v>
      </c>
      <c r="I21" s="44">
        <v>4</v>
      </c>
      <c r="J21" s="43" t="s">
        <v>101</v>
      </c>
      <c r="K21" s="47" t="s">
        <v>102</v>
      </c>
      <c r="L21" s="47" t="s">
        <v>6</v>
      </c>
      <c r="M21" s="44"/>
      <c r="N21" s="75"/>
      <c r="O21" s="43" t="s">
        <v>103</v>
      </c>
    </row>
    <row r="22" s="32" customFormat="1" spans="1:15">
      <c r="A22" s="50" t="s">
        <v>104</v>
      </c>
      <c r="B22" s="51"/>
      <c r="C22" s="51" t="s">
        <v>105</v>
      </c>
      <c r="D22" s="50" t="s">
        <v>106</v>
      </c>
      <c r="E22" s="51">
        <v>20000</v>
      </c>
      <c r="F22" s="51">
        <v>10</v>
      </c>
      <c r="G22" s="51">
        <v>2011.12</v>
      </c>
      <c r="H22" s="51">
        <v>2022.6</v>
      </c>
      <c r="I22" s="51">
        <v>5</v>
      </c>
      <c r="J22" s="50" t="s">
        <v>107</v>
      </c>
      <c r="K22" s="81" t="s">
        <v>12</v>
      </c>
      <c r="L22" s="81" t="s">
        <v>6</v>
      </c>
      <c r="M22" s="51"/>
      <c r="N22" s="82"/>
      <c r="O22" s="50"/>
    </row>
    <row r="23" s="37" customFormat="1" spans="1:15">
      <c r="A23" s="43" t="s">
        <v>108</v>
      </c>
      <c r="B23" s="45"/>
      <c r="C23" s="45" t="s">
        <v>109</v>
      </c>
      <c r="D23" s="43" t="s">
        <v>110</v>
      </c>
      <c r="E23" s="44">
        <v>4500</v>
      </c>
      <c r="F23" s="44">
        <v>8</v>
      </c>
      <c r="G23" s="44">
        <v>2015</v>
      </c>
      <c r="H23" s="44">
        <v>2017</v>
      </c>
      <c r="I23" s="44">
        <v>4</v>
      </c>
      <c r="J23" s="43" t="s">
        <v>111</v>
      </c>
      <c r="K23" s="47" t="s">
        <v>38</v>
      </c>
      <c r="L23" s="47" t="s">
        <v>6</v>
      </c>
      <c r="M23" s="44"/>
      <c r="N23" s="75"/>
      <c r="O23" s="43"/>
    </row>
    <row r="24" s="32" customFormat="1" spans="1:15">
      <c r="A24" s="43" t="s">
        <v>112</v>
      </c>
      <c r="B24" s="44"/>
      <c r="C24" s="44" t="s">
        <v>113</v>
      </c>
      <c r="D24" s="43" t="s">
        <v>114</v>
      </c>
      <c r="E24" s="44">
        <v>5000</v>
      </c>
      <c r="F24" s="44">
        <v>5</v>
      </c>
      <c r="G24" s="44">
        <v>2014</v>
      </c>
      <c r="H24" s="44">
        <v>2016</v>
      </c>
      <c r="I24" s="44">
        <v>5</v>
      </c>
      <c r="J24" s="43" t="s">
        <v>115</v>
      </c>
      <c r="K24" s="47" t="s">
        <v>38</v>
      </c>
      <c r="L24" s="47"/>
      <c r="M24" s="44"/>
      <c r="N24" s="75" t="s">
        <v>116</v>
      </c>
      <c r="O24" s="43" t="s">
        <v>117</v>
      </c>
    </row>
    <row r="25" s="32" customFormat="1" spans="1:15">
      <c r="A25" s="43" t="s">
        <v>118</v>
      </c>
      <c r="B25" s="45"/>
      <c r="C25" s="45" t="s">
        <v>119</v>
      </c>
      <c r="D25" s="43" t="s">
        <v>120</v>
      </c>
      <c r="E25" s="46">
        <v>5000</v>
      </c>
      <c r="F25" s="44">
        <v>5</v>
      </c>
      <c r="G25" s="44">
        <v>2010.5</v>
      </c>
      <c r="H25" s="44">
        <v>2020.5</v>
      </c>
      <c r="I25" s="44"/>
      <c r="J25" s="43" t="s">
        <v>121</v>
      </c>
      <c r="K25" s="47" t="s">
        <v>122</v>
      </c>
      <c r="L25" s="47"/>
      <c r="M25" s="44"/>
      <c r="N25" s="75"/>
      <c r="O25" s="43" t="s">
        <v>123</v>
      </c>
    </row>
    <row r="26" s="32" customFormat="1" spans="1:15">
      <c r="A26" s="48" t="s">
        <v>124</v>
      </c>
      <c r="B26" s="49"/>
      <c r="C26" s="49" t="s">
        <v>40</v>
      </c>
      <c r="D26" s="48" t="s">
        <v>125</v>
      </c>
      <c r="E26" s="49">
        <v>4500</v>
      </c>
      <c r="F26" s="49">
        <v>4</v>
      </c>
      <c r="G26" s="49">
        <v>2013</v>
      </c>
      <c r="H26" s="49">
        <v>2022</v>
      </c>
      <c r="I26" s="49">
        <v>5</v>
      </c>
      <c r="J26" s="48" t="s">
        <v>126</v>
      </c>
      <c r="K26" s="78" t="s">
        <v>43</v>
      </c>
      <c r="L26" s="78"/>
      <c r="M26" s="49"/>
      <c r="N26" s="79"/>
      <c r="O26" s="48" t="s">
        <v>127</v>
      </c>
    </row>
    <row r="27" s="33" customFormat="1" spans="1:15">
      <c r="A27" s="61" t="s">
        <v>128</v>
      </c>
      <c r="B27" s="53"/>
      <c r="C27" s="53" t="s">
        <v>129</v>
      </c>
      <c r="D27" s="61" t="s">
        <v>130</v>
      </c>
      <c r="E27" s="62" t="s">
        <v>131</v>
      </c>
      <c r="F27" s="63" t="s">
        <v>132</v>
      </c>
      <c r="G27" s="63">
        <v>2010.5</v>
      </c>
      <c r="H27" s="63">
        <v>2019.5</v>
      </c>
      <c r="I27" s="63">
        <v>6</v>
      </c>
      <c r="J27" s="61" t="s">
        <v>133</v>
      </c>
      <c r="K27" s="90" t="s">
        <v>134</v>
      </c>
      <c r="L27" s="90"/>
      <c r="M27" s="91"/>
      <c r="N27" s="92"/>
      <c r="O27" s="76"/>
    </row>
    <row r="28" s="37" customFormat="1" spans="1:15">
      <c r="A28" s="43" t="s">
        <v>135</v>
      </c>
      <c r="B28" s="44"/>
      <c r="C28" s="44" t="s">
        <v>136</v>
      </c>
      <c r="D28" s="43" t="s">
        <v>137</v>
      </c>
      <c r="E28" s="44">
        <v>2000</v>
      </c>
      <c r="F28" s="44">
        <v>8</v>
      </c>
      <c r="G28" s="44">
        <v>2014</v>
      </c>
      <c r="H28" s="44">
        <v>2018</v>
      </c>
      <c r="I28" s="44"/>
      <c r="J28" s="43" t="s">
        <v>138</v>
      </c>
      <c r="K28" s="47" t="s">
        <v>43</v>
      </c>
      <c r="L28" s="47"/>
      <c r="M28" s="44"/>
      <c r="N28" s="75"/>
      <c r="O28" s="43" t="s">
        <v>139</v>
      </c>
    </row>
    <row r="29" s="38" customFormat="1" spans="1:15">
      <c r="A29" s="43" t="s">
        <v>140</v>
      </c>
      <c r="B29" s="44"/>
      <c r="C29" s="44" t="s">
        <v>141</v>
      </c>
      <c r="D29" s="43" t="s">
        <v>142</v>
      </c>
      <c r="E29" s="44">
        <v>5000</v>
      </c>
      <c r="F29" s="44" t="s">
        <v>143</v>
      </c>
      <c r="G29" s="44">
        <v>2012.9</v>
      </c>
      <c r="H29" s="44" t="s">
        <v>144</v>
      </c>
      <c r="I29" s="44">
        <v>5</v>
      </c>
      <c r="J29" s="43" t="s">
        <v>145</v>
      </c>
      <c r="K29" s="47" t="s">
        <v>12</v>
      </c>
      <c r="L29" s="47"/>
      <c r="M29" s="44"/>
      <c r="N29" s="75"/>
      <c r="O29" s="43" t="s">
        <v>7</v>
      </c>
    </row>
    <row r="30" s="37" customFormat="1" spans="1:15">
      <c r="A30" s="43" t="s">
        <v>146</v>
      </c>
      <c r="B30" s="45"/>
      <c r="C30" s="45"/>
      <c r="D30" s="43" t="s">
        <v>147</v>
      </c>
      <c r="E30" s="44">
        <v>6000</v>
      </c>
      <c r="F30" s="44">
        <v>2</v>
      </c>
      <c r="G30" s="44"/>
      <c r="H30" s="44"/>
      <c r="I30" s="44"/>
      <c r="J30" s="43" t="s">
        <v>148</v>
      </c>
      <c r="K30" s="47" t="s">
        <v>38</v>
      </c>
      <c r="L30" s="47"/>
      <c r="M30" s="44"/>
      <c r="N30" s="75"/>
      <c r="O30" s="43" t="s">
        <v>149</v>
      </c>
    </row>
    <row r="31" spans="1:15">
      <c r="A31" s="43" t="s">
        <v>150</v>
      </c>
      <c r="B31" s="44">
        <v>10000</v>
      </c>
      <c r="C31" s="44">
        <v>10000</v>
      </c>
      <c r="D31" s="43" t="s">
        <v>151</v>
      </c>
      <c r="E31" s="44">
        <v>10000</v>
      </c>
      <c r="F31" s="44">
        <v>1</v>
      </c>
      <c r="G31" s="44">
        <v>2016</v>
      </c>
      <c r="H31" s="44">
        <v>2035</v>
      </c>
      <c r="I31" s="44">
        <v>6</v>
      </c>
      <c r="J31" s="43" t="s">
        <v>152</v>
      </c>
      <c r="K31" s="47" t="s">
        <v>153</v>
      </c>
      <c r="L31" s="47"/>
      <c r="M31" s="44"/>
      <c r="N31" s="75" t="s">
        <v>154</v>
      </c>
      <c r="O31" s="43"/>
    </row>
    <row r="32" s="39" customFormat="1" spans="1:15">
      <c r="A32" s="43" t="s">
        <v>155</v>
      </c>
      <c r="B32" s="44"/>
      <c r="C32" s="44"/>
      <c r="D32" s="43"/>
      <c r="E32" s="44"/>
      <c r="F32" s="44"/>
      <c r="G32" s="44"/>
      <c r="H32" s="44"/>
      <c r="I32" s="44"/>
      <c r="J32" s="43"/>
      <c r="K32" s="47"/>
      <c r="L32" s="47"/>
      <c r="M32" s="44"/>
      <c r="N32" s="75"/>
      <c r="O32" s="43"/>
    </row>
    <row r="33" s="39" customFormat="1" spans="1:15">
      <c r="A33" s="43" t="s">
        <v>156</v>
      </c>
      <c r="B33" s="44"/>
      <c r="C33" s="44"/>
      <c r="D33" s="43" t="s">
        <v>157</v>
      </c>
      <c r="E33" s="44" t="s">
        <v>158</v>
      </c>
      <c r="F33" s="44">
        <v>1</v>
      </c>
      <c r="G33" s="44">
        <v>2012.3</v>
      </c>
      <c r="H33" s="44">
        <v>2022.3</v>
      </c>
      <c r="I33" s="44">
        <v>5</v>
      </c>
      <c r="J33" s="43" t="s">
        <v>159</v>
      </c>
      <c r="K33" s="47" t="s">
        <v>12</v>
      </c>
      <c r="L33" s="47"/>
      <c r="M33" s="44"/>
      <c r="N33" s="75"/>
      <c r="O33" s="43" t="s">
        <v>160</v>
      </c>
    </row>
    <row r="34" s="40" customFormat="1" spans="1:15">
      <c r="A34" s="43" t="s">
        <v>161</v>
      </c>
      <c r="B34" s="44"/>
      <c r="C34" s="44"/>
      <c r="D34" s="43" t="s">
        <v>162</v>
      </c>
      <c r="E34" s="44">
        <v>5000</v>
      </c>
      <c r="F34" s="44">
        <v>2</v>
      </c>
      <c r="G34" s="44">
        <v>2013.6</v>
      </c>
      <c r="H34" s="44">
        <v>2018.6</v>
      </c>
      <c r="I34" s="44">
        <v>5</v>
      </c>
      <c r="J34" s="43" t="s">
        <v>163</v>
      </c>
      <c r="K34" s="47" t="s">
        <v>43</v>
      </c>
      <c r="L34" s="47"/>
      <c r="M34" s="44"/>
      <c r="N34" s="75"/>
      <c r="O34" s="43"/>
    </row>
    <row r="35" s="40" customFormat="1" spans="1:15">
      <c r="A35" s="43" t="s">
        <v>164</v>
      </c>
      <c r="B35" s="44"/>
      <c r="C35" s="44" t="s">
        <v>165</v>
      </c>
      <c r="D35" s="43" t="s">
        <v>70</v>
      </c>
      <c r="E35" s="44">
        <v>2000</v>
      </c>
      <c r="F35" s="44">
        <v>5</v>
      </c>
      <c r="G35" s="44">
        <v>2014</v>
      </c>
      <c r="H35" s="44">
        <v>2018</v>
      </c>
      <c r="I35" s="44">
        <v>5</v>
      </c>
      <c r="J35" s="43" t="s">
        <v>71</v>
      </c>
      <c r="K35" s="47" t="s">
        <v>38</v>
      </c>
      <c r="L35" s="47"/>
      <c r="M35" s="44"/>
      <c r="N35" s="75"/>
      <c r="O35" s="43"/>
    </row>
    <row r="36" spans="1:15">
      <c r="A36" s="43" t="s">
        <v>166</v>
      </c>
      <c r="B36" s="44"/>
      <c r="C36" s="44"/>
      <c r="D36" s="43" t="s">
        <v>167</v>
      </c>
      <c r="E36" s="44">
        <v>5000</v>
      </c>
      <c r="F36" s="44">
        <v>2</v>
      </c>
      <c r="G36" s="44">
        <v>2014</v>
      </c>
      <c r="H36" s="44">
        <v>2018</v>
      </c>
      <c r="I36" s="44">
        <v>5</v>
      </c>
      <c r="J36" s="43" t="s">
        <v>168</v>
      </c>
      <c r="K36" s="47" t="s">
        <v>38</v>
      </c>
      <c r="L36" s="47"/>
      <c r="M36" s="44"/>
      <c r="N36" s="75" t="s">
        <v>169</v>
      </c>
      <c r="O36" s="43"/>
    </row>
    <row r="37" spans="1:15">
      <c r="A37" s="43" t="s">
        <v>170</v>
      </c>
      <c r="B37" s="44"/>
      <c r="C37" s="44"/>
      <c r="D37" s="43" t="s">
        <v>171</v>
      </c>
      <c r="E37" s="44">
        <v>2000</v>
      </c>
      <c r="F37" s="44" t="s">
        <v>172</v>
      </c>
      <c r="G37" s="44"/>
      <c r="H37" s="44"/>
      <c r="I37" s="44"/>
      <c r="J37" s="43" t="s">
        <v>173</v>
      </c>
      <c r="K37" s="47" t="s">
        <v>174</v>
      </c>
      <c r="L37" s="47"/>
      <c r="M37" s="44"/>
      <c r="N37" s="75" t="s">
        <v>175</v>
      </c>
      <c r="O37" s="43" t="s">
        <v>176</v>
      </c>
    </row>
    <row r="38" s="4" customFormat="1" ht="12" spans="1:15">
      <c r="A38" s="64" t="s">
        <v>177</v>
      </c>
      <c r="B38" s="65"/>
      <c r="C38" s="65" t="s">
        <v>178</v>
      </c>
      <c r="D38" s="64" t="s">
        <v>179</v>
      </c>
      <c r="E38" s="66">
        <v>3000</v>
      </c>
      <c r="F38" s="67" t="s">
        <v>27</v>
      </c>
      <c r="G38" s="67" t="s">
        <v>180</v>
      </c>
      <c r="H38" s="67" t="s">
        <v>181</v>
      </c>
      <c r="I38" s="66">
        <v>6</v>
      </c>
      <c r="J38" s="64" t="s">
        <v>182</v>
      </c>
      <c r="K38" s="67" t="s">
        <v>5</v>
      </c>
      <c r="L38" s="67"/>
      <c r="M38" s="66"/>
      <c r="N38" s="93"/>
      <c r="O38" s="64" t="s">
        <v>183</v>
      </c>
    </row>
    <row r="39" spans="1:15">
      <c r="A39" s="43" t="s">
        <v>184</v>
      </c>
      <c r="B39" s="44"/>
      <c r="C39" s="44" t="s">
        <v>185</v>
      </c>
      <c r="D39" s="43" t="s">
        <v>186</v>
      </c>
      <c r="E39" s="44">
        <v>4000</v>
      </c>
      <c r="F39" s="44">
        <v>2</v>
      </c>
      <c r="G39" s="44">
        <v>2012.6</v>
      </c>
      <c r="H39" s="44">
        <v>2016.6</v>
      </c>
      <c r="I39" s="44">
        <v>5</v>
      </c>
      <c r="J39" s="43" t="s">
        <v>187</v>
      </c>
      <c r="K39" s="47" t="s">
        <v>12</v>
      </c>
      <c r="L39" s="47"/>
      <c r="M39" s="44"/>
      <c r="N39" s="75"/>
      <c r="O39" s="43" t="s">
        <v>7</v>
      </c>
    </row>
    <row r="40" spans="1:15">
      <c r="A40" s="43" t="s">
        <v>188</v>
      </c>
      <c r="B40" s="45"/>
      <c r="C40" s="45">
        <v>250000</v>
      </c>
      <c r="D40" s="43" t="s">
        <v>189</v>
      </c>
      <c r="E40" s="44">
        <v>50000</v>
      </c>
      <c r="F40" s="44">
        <v>4</v>
      </c>
      <c r="G40" s="44">
        <v>2013</v>
      </c>
      <c r="H40" s="44">
        <v>2016</v>
      </c>
      <c r="I40" s="44">
        <v>5</v>
      </c>
      <c r="J40" s="77" t="s">
        <v>190</v>
      </c>
      <c r="K40" s="94">
        <v>12</v>
      </c>
      <c r="L40" s="47"/>
      <c r="M40" s="47"/>
      <c r="N40" s="75" t="s">
        <v>191</v>
      </c>
      <c r="O40" s="76" t="s">
        <v>192</v>
      </c>
    </row>
    <row r="41" spans="1:15">
      <c r="A41" s="43" t="s">
        <v>193</v>
      </c>
      <c r="B41" s="45"/>
      <c r="C41" s="45"/>
      <c r="D41" s="43" t="s">
        <v>194</v>
      </c>
      <c r="E41" s="44">
        <v>5000</v>
      </c>
      <c r="F41" s="44">
        <v>2</v>
      </c>
      <c r="G41" s="44">
        <v>2014</v>
      </c>
      <c r="H41" s="44">
        <v>2019</v>
      </c>
      <c r="I41" s="44">
        <v>5</v>
      </c>
      <c r="J41" s="77" t="s">
        <v>195</v>
      </c>
      <c r="K41" s="94">
        <v>14</v>
      </c>
      <c r="L41" s="47"/>
      <c r="M41" s="47"/>
      <c r="N41" s="75"/>
      <c r="O41" s="43"/>
    </row>
    <row r="42" spans="1:15">
      <c r="A42" s="43" t="s">
        <v>196</v>
      </c>
      <c r="B42" s="44"/>
      <c r="C42" s="44" t="s">
        <v>197</v>
      </c>
      <c r="D42" s="43" t="s">
        <v>198</v>
      </c>
      <c r="E42" s="44">
        <v>3000</v>
      </c>
      <c r="F42" s="44">
        <v>6</v>
      </c>
      <c r="G42" s="44">
        <v>2011.1</v>
      </c>
      <c r="H42" s="44">
        <v>2017.1</v>
      </c>
      <c r="I42" s="44">
        <v>6</v>
      </c>
      <c r="J42" s="43" t="s">
        <v>199</v>
      </c>
      <c r="K42" s="47" t="s">
        <v>5</v>
      </c>
      <c r="L42" s="47" t="s">
        <v>6</v>
      </c>
      <c r="M42" s="44"/>
      <c r="N42" s="75"/>
      <c r="O42" s="43" t="s">
        <v>7</v>
      </c>
    </row>
    <row r="43" spans="1:15">
      <c r="A43" s="43" t="s">
        <v>200</v>
      </c>
      <c r="B43" s="44"/>
      <c r="C43" s="44"/>
      <c r="D43" s="43" t="s">
        <v>201</v>
      </c>
      <c r="E43" s="44">
        <v>5000</v>
      </c>
      <c r="F43" s="44">
        <v>3</v>
      </c>
      <c r="G43" s="44">
        <v>2015</v>
      </c>
      <c r="H43" s="44">
        <v>2016</v>
      </c>
      <c r="I43" s="44">
        <v>5</v>
      </c>
      <c r="J43" s="43" t="s">
        <v>202</v>
      </c>
      <c r="K43" s="47" t="s">
        <v>38</v>
      </c>
      <c r="L43" s="47"/>
      <c r="M43" s="44"/>
      <c r="N43" s="75"/>
      <c r="O43" s="43"/>
    </row>
    <row r="44" s="41" customFormat="1" spans="1:16">
      <c r="A44" s="57" t="s">
        <v>203</v>
      </c>
      <c r="B44" s="58"/>
      <c r="C44" s="58" t="s">
        <v>165</v>
      </c>
      <c r="D44" s="57" t="s">
        <v>204</v>
      </c>
      <c r="E44" s="58">
        <v>5000</v>
      </c>
      <c r="F44" s="58">
        <v>2</v>
      </c>
      <c r="G44" s="58">
        <v>2016</v>
      </c>
      <c r="H44" s="58">
        <v>2018</v>
      </c>
      <c r="I44" s="58">
        <v>4</v>
      </c>
      <c r="J44" s="57" t="s">
        <v>195</v>
      </c>
      <c r="K44" s="86" t="s">
        <v>205</v>
      </c>
      <c r="L44" s="86"/>
      <c r="M44" s="58"/>
      <c r="N44" s="87" t="s">
        <v>206</v>
      </c>
      <c r="O44" s="57"/>
      <c r="P44" s="5"/>
    </row>
    <row r="45" s="37" customFormat="1" spans="1:15">
      <c r="A45" s="43" t="s">
        <v>207</v>
      </c>
      <c r="B45" s="44">
        <v>10000</v>
      </c>
      <c r="C45" s="44"/>
      <c r="D45" s="43" t="s">
        <v>208</v>
      </c>
      <c r="E45" s="44">
        <v>5000</v>
      </c>
      <c r="F45" s="44">
        <v>2</v>
      </c>
      <c r="G45" s="44">
        <v>2015</v>
      </c>
      <c r="H45" s="44">
        <v>2016</v>
      </c>
      <c r="I45" s="44">
        <v>6</v>
      </c>
      <c r="J45" s="43" t="s">
        <v>209</v>
      </c>
      <c r="K45" s="47" t="s">
        <v>205</v>
      </c>
      <c r="L45" s="47" t="s">
        <v>6</v>
      </c>
      <c r="M45" s="44"/>
      <c r="N45" s="75" t="s">
        <v>210</v>
      </c>
      <c r="O45" s="43"/>
    </row>
    <row r="46" s="1" customFormat="1" spans="1:15">
      <c r="A46" s="68" t="s">
        <v>211</v>
      </c>
      <c r="B46" s="63"/>
      <c r="C46" s="69" t="s">
        <v>212</v>
      </c>
      <c r="D46" s="68" t="s">
        <v>213</v>
      </c>
      <c r="E46" s="69">
        <v>5000</v>
      </c>
      <c r="F46" s="69">
        <v>6</v>
      </c>
      <c r="G46" s="69">
        <v>2017</v>
      </c>
      <c r="H46" s="69">
        <v>201706</v>
      </c>
      <c r="I46" s="69">
        <v>5</v>
      </c>
      <c r="J46" s="68" t="s">
        <v>214</v>
      </c>
      <c r="K46" s="69">
        <v>16</v>
      </c>
      <c r="L46" s="63"/>
      <c r="M46" s="63"/>
      <c r="N46" s="95" t="s">
        <v>215</v>
      </c>
      <c r="O46" s="96" t="s">
        <v>216</v>
      </c>
    </row>
    <row r="47" s="4" customFormat="1" ht="12" spans="1:15">
      <c r="A47" s="43" t="s">
        <v>217</v>
      </c>
      <c r="B47" s="44"/>
      <c r="C47" s="51" t="s">
        <v>218</v>
      </c>
      <c r="D47" s="52" t="s">
        <v>219</v>
      </c>
      <c r="E47" s="51">
        <v>20000</v>
      </c>
      <c r="F47" s="44">
        <v>2</v>
      </c>
      <c r="G47" s="44">
        <v>201507</v>
      </c>
      <c r="H47" s="44">
        <v>201807</v>
      </c>
      <c r="I47" s="44">
        <v>5</v>
      </c>
      <c r="J47" s="52" t="s">
        <v>220</v>
      </c>
      <c r="K47" s="44">
        <v>15</v>
      </c>
      <c r="L47" s="44"/>
      <c r="M47" s="44"/>
      <c r="N47" s="75" t="s">
        <v>221</v>
      </c>
      <c r="O47" s="52"/>
    </row>
    <row r="48" spans="1:15">
      <c r="A48" s="43" t="s">
        <v>222</v>
      </c>
      <c r="B48" s="45"/>
      <c r="C48" s="45"/>
      <c r="D48" s="43" t="s">
        <v>223</v>
      </c>
      <c r="E48" s="44">
        <v>5000</v>
      </c>
      <c r="F48" s="45">
        <v>6</v>
      </c>
      <c r="G48" s="44">
        <v>2016</v>
      </c>
      <c r="H48" s="44">
        <v>2018</v>
      </c>
      <c r="I48" s="51">
        <v>5</v>
      </c>
      <c r="J48" s="97" t="s">
        <v>224</v>
      </c>
      <c r="K48" s="51">
        <v>15</v>
      </c>
      <c r="L48" s="44"/>
      <c r="M48" s="44"/>
      <c r="N48" s="75" t="s">
        <v>225</v>
      </c>
      <c r="O48" s="52"/>
    </row>
    <row r="49" spans="1:15">
      <c r="A49" s="43" t="s">
        <v>226</v>
      </c>
      <c r="B49" s="70"/>
      <c r="C49" s="70" t="s">
        <v>227</v>
      </c>
      <c r="D49" s="43" t="s">
        <v>228</v>
      </c>
      <c r="E49" s="44">
        <v>5000</v>
      </c>
      <c r="F49" s="44">
        <v>8</v>
      </c>
      <c r="G49" s="44">
        <v>2016</v>
      </c>
      <c r="H49" s="44">
        <v>2020</v>
      </c>
      <c r="I49" s="44">
        <v>6</v>
      </c>
      <c r="J49" s="43" t="s">
        <v>199</v>
      </c>
      <c r="K49" s="47" t="s">
        <v>229</v>
      </c>
      <c r="L49" s="47" t="s">
        <v>6</v>
      </c>
      <c r="M49" s="44"/>
      <c r="N49" s="75" t="s">
        <v>230</v>
      </c>
      <c r="O49" s="43" t="s">
        <v>7</v>
      </c>
    </row>
    <row r="50" spans="1:15">
      <c r="A50" s="4" t="s">
        <v>231</v>
      </c>
      <c r="D50" s="4" t="s">
        <v>232</v>
      </c>
      <c r="E50" s="6">
        <v>5000</v>
      </c>
      <c r="F50" s="6">
        <v>4</v>
      </c>
      <c r="G50" s="6">
        <v>2015</v>
      </c>
      <c r="H50" s="6">
        <v>2018</v>
      </c>
      <c r="I50" s="6">
        <v>6</v>
      </c>
      <c r="J50" s="4" t="s">
        <v>233</v>
      </c>
      <c r="K50" s="6">
        <v>15</v>
      </c>
      <c r="N50" s="4" t="s">
        <v>234</v>
      </c>
      <c r="O50" s="52"/>
    </row>
    <row r="51" s="1" customFormat="1" spans="1:15">
      <c r="A51" s="71" t="s">
        <v>235</v>
      </c>
      <c r="B51" s="44"/>
      <c r="C51" s="44"/>
      <c r="D51" s="43" t="s">
        <v>236</v>
      </c>
      <c r="E51" s="44">
        <v>5000</v>
      </c>
      <c r="F51" s="44">
        <v>4</v>
      </c>
      <c r="G51" s="44">
        <v>2016</v>
      </c>
      <c r="H51" s="44">
        <v>2016</v>
      </c>
      <c r="I51" s="44">
        <v>5</v>
      </c>
      <c r="J51" s="43" t="s">
        <v>237</v>
      </c>
      <c r="K51" s="47" t="s">
        <v>38</v>
      </c>
      <c r="L51" s="47"/>
      <c r="M51" s="44"/>
      <c r="N51" s="75"/>
      <c r="O51" s="43"/>
    </row>
    <row r="52" spans="1:15">
      <c r="A52" s="52" t="s">
        <v>238</v>
      </c>
      <c r="B52" s="44"/>
      <c r="C52" s="44"/>
      <c r="D52" s="52" t="s">
        <v>239</v>
      </c>
      <c r="E52" s="44">
        <v>5000</v>
      </c>
      <c r="F52" s="44">
        <v>4</v>
      </c>
      <c r="G52" s="44">
        <v>2016</v>
      </c>
      <c r="H52" s="44">
        <v>2018</v>
      </c>
      <c r="I52" s="44">
        <v>5</v>
      </c>
      <c r="J52" s="52" t="s">
        <v>240</v>
      </c>
      <c r="K52" s="44">
        <v>16</v>
      </c>
      <c r="L52" s="44"/>
      <c r="M52" s="44"/>
      <c r="N52" s="98"/>
      <c r="O52" s="52"/>
    </row>
    <row r="53" s="41" customFormat="1" spans="1:16">
      <c r="A53" s="43" t="s">
        <v>241</v>
      </c>
      <c r="B53" s="45"/>
      <c r="C53" s="45"/>
      <c r="D53" s="43" t="s">
        <v>242</v>
      </c>
      <c r="E53" s="44">
        <v>5000</v>
      </c>
      <c r="F53" s="45">
        <v>5</v>
      </c>
      <c r="G53" s="44">
        <v>2016</v>
      </c>
      <c r="H53" s="44">
        <v>2020</v>
      </c>
      <c r="I53" s="44">
        <v>5</v>
      </c>
      <c r="J53" s="77" t="s">
        <v>243</v>
      </c>
      <c r="K53" s="94">
        <v>16</v>
      </c>
      <c r="L53" s="47"/>
      <c r="M53" s="47"/>
      <c r="N53" s="75"/>
      <c r="O53" s="61"/>
      <c r="P53" s="5"/>
    </row>
    <row r="54" s="42" customFormat="1" ht="17.4" spans="1:15">
      <c r="A54" s="72" t="s">
        <v>244</v>
      </c>
      <c r="B54" s="73"/>
      <c r="C54" s="73"/>
      <c r="D54" s="74"/>
      <c r="E54" s="73"/>
      <c r="F54" s="73"/>
      <c r="G54" s="73"/>
      <c r="H54" s="73"/>
      <c r="I54" s="73"/>
      <c r="J54" s="74"/>
      <c r="K54" s="73"/>
      <c r="L54" s="73"/>
      <c r="M54" s="73"/>
      <c r="N54" s="99"/>
      <c r="O54" s="74"/>
    </row>
    <row r="55" s="41" customFormat="1" spans="1:16">
      <c r="A55" s="43" t="s">
        <v>245</v>
      </c>
      <c r="B55" s="45"/>
      <c r="C55" s="45"/>
      <c r="D55" s="43" t="s">
        <v>246</v>
      </c>
      <c r="E55" s="44" t="s">
        <v>247</v>
      </c>
      <c r="F55" s="45">
        <v>10</v>
      </c>
      <c r="G55" s="44">
        <v>2016</v>
      </c>
      <c r="H55" s="44">
        <v>2019</v>
      </c>
      <c r="I55" s="44"/>
      <c r="J55" s="77" t="s">
        <v>248</v>
      </c>
      <c r="K55" s="47" t="s">
        <v>153</v>
      </c>
      <c r="L55" s="47"/>
      <c r="M55" s="47"/>
      <c r="N55" s="75" t="s">
        <v>249</v>
      </c>
      <c r="O55" s="43"/>
      <c r="P55" s="5"/>
    </row>
  </sheetData>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5"/>
  <sheetViews>
    <sheetView tabSelected="1" zoomScale="80" zoomScaleNormal="80" topLeftCell="B1" workbookViewId="0">
      <pane ySplit="1" topLeftCell="A2" activePane="bottomLeft" state="frozen"/>
      <selection/>
      <selection pane="bottomLeft" activeCell="C4" sqref="C4"/>
    </sheetView>
  </sheetViews>
  <sheetFormatPr defaultColWidth="9" defaultRowHeight="15.6" outlineLevelRow="4"/>
  <cols>
    <col min="1" max="2" width="6" style="4" customWidth="1"/>
    <col min="3" max="3" width="8.5" style="4" customWidth="1"/>
    <col min="4" max="4" width="19.875" style="5" customWidth="1"/>
    <col min="5" max="5" width="17.375" style="5" customWidth="1"/>
    <col min="6" max="6" width="8.125" style="6" customWidth="1"/>
    <col min="7" max="7" width="24" style="7" customWidth="1"/>
    <col min="8" max="8" width="49.375" style="5" customWidth="1"/>
    <col min="9" max="9" width="6.5" customWidth="1"/>
    <col min="10" max="10" width="6.5" customWidth="1"/>
    <col min="11" max="11" width="21.625" style="8" customWidth="1"/>
  </cols>
  <sheetData>
    <row r="1" spans="1:11">
      <c r="A1" s="9" t="s">
        <v>250</v>
      </c>
      <c r="B1" s="9" t="s">
        <v>251</v>
      </c>
      <c r="C1" s="9" t="s">
        <v>252</v>
      </c>
      <c r="D1" s="10" t="s">
        <v>253</v>
      </c>
      <c r="E1" s="10" t="s">
        <v>254</v>
      </c>
      <c r="F1" s="11" t="s">
        <v>255</v>
      </c>
      <c r="G1" s="12" t="s">
        <v>256</v>
      </c>
      <c r="H1" s="10" t="s">
        <v>257</v>
      </c>
      <c r="I1" s="21" t="s">
        <v>258</v>
      </c>
      <c r="J1" s="21" t="s">
        <v>259</v>
      </c>
      <c r="K1" s="22" t="s">
        <v>260</v>
      </c>
    </row>
    <row r="2" s="1" customFormat="1" ht="66" customHeight="1" spans="1:11">
      <c r="A2" s="9">
        <v>1</v>
      </c>
      <c r="B2" s="9" t="s">
        <v>261</v>
      </c>
      <c r="C2" s="9" t="s">
        <v>262</v>
      </c>
      <c r="D2" s="13" t="s">
        <v>263</v>
      </c>
      <c r="E2" s="13" t="s">
        <v>213</v>
      </c>
      <c r="F2" s="14">
        <v>5000</v>
      </c>
      <c r="G2" s="15" t="s">
        <v>264</v>
      </c>
      <c r="H2" s="13" t="s">
        <v>265</v>
      </c>
      <c r="I2" s="23">
        <v>3</v>
      </c>
      <c r="J2" s="23" t="s">
        <v>266</v>
      </c>
      <c r="K2" s="24" t="s">
        <v>267</v>
      </c>
    </row>
    <row r="3" s="2" customFormat="1" ht="190.5" customHeight="1" spans="1:11">
      <c r="A3" s="9">
        <v>2</v>
      </c>
      <c r="B3" s="9" t="s">
        <v>261</v>
      </c>
      <c r="C3" s="9" t="s">
        <v>268</v>
      </c>
      <c r="D3" s="13" t="s">
        <v>269</v>
      </c>
      <c r="E3" s="13" t="s">
        <v>270</v>
      </c>
      <c r="F3" s="14">
        <v>5000</v>
      </c>
      <c r="G3" s="15" t="s">
        <v>271</v>
      </c>
      <c r="H3" s="13" t="s">
        <v>272</v>
      </c>
      <c r="I3" s="25">
        <v>1</v>
      </c>
      <c r="J3" s="25" t="s">
        <v>273</v>
      </c>
      <c r="K3" s="24" t="s">
        <v>274</v>
      </c>
    </row>
    <row r="4" s="3" customFormat="1" ht="38.25" customHeight="1" spans="1:11">
      <c r="A4" s="16">
        <v>3</v>
      </c>
      <c r="B4" s="16" t="s">
        <v>275</v>
      </c>
      <c r="C4" s="16"/>
      <c r="D4" s="16" t="s">
        <v>276</v>
      </c>
      <c r="E4" s="16" t="s">
        <v>277</v>
      </c>
      <c r="F4" s="17">
        <v>3500</v>
      </c>
      <c r="G4" s="18" t="s">
        <v>278</v>
      </c>
      <c r="H4" s="19"/>
      <c r="I4" s="26">
        <v>2</v>
      </c>
      <c r="J4" s="26" t="s">
        <v>273</v>
      </c>
      <c r="K4" s="27"/>
    </row>
    <row r="5" spans="8:9">
      <c r="H5" s="20" t="s">
        <v>279</v>
      </c>
      <c r="I5">
        <f>SUM(I2:I4)</f>
        <v>6</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lx</Company>
  <Application>Microsoft Excel</Application>
  <HeadingPairs>
    <vt:vector size="2" baseType="variant">
      <vt:variant>
        <vt:lpstr>工作表</vt:lpstr>
      </vt:variant>
      <vt:variant>
        <vt:i4>2</vt:i4>
      </vt:variant>
    </vt:vector>
  </HeadingPairs>
  <TitlesOfParts>
    <vt:vector size="2" baseType="lpstr">
      <vt:lpstr>奖教金</vt:lpstr>
      <vt:lpstr>奖学金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滕航</dc:creator>
  <cp:lastModifiedBy>DELL</cp:lastModifiedBy>
  <dcterms:created xsi:type="dcterms:W3CDTF">2009-02-19T00:06:00Z</dcterms:created>
  <cp:lastPrinted>2009-09-07T02:43:00Z</cp:lastPrinted>
  <dcterms:modified xsi:type="dcterms:W3CDTF">2016-09-26T01:35:49Z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2052-10.1.0.5867</vt:lpwstr>
  </property>
</Properties>
</file>